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3-Marzo22 (ASOCIADOS)\"/>
    </mc:Choice>
  </mc:AlternateContent>
  <xr:revisionPtr revIDLastSave="0" documentId="8_{EA53E55B-BCD0-4AF4-8D62-BB515090F4D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<sst xmlns="http://schemas.openxmlformats.org/spreadsheetml/2006/main" count="765" uniqueCount="213">
  <si>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</si>
  <si>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</si>
  <si>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</si>
  <si>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</si>
  <si>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</si>
  <si>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</si>
  <si>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</si>
  <si>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</si>
  <si>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</si>
  <si>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</si>
  <si>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</si>
  <si>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</si>
  <si>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</si>
  <si>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</si>
  <si>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</si>
  <si>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</si>
  <si>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</si>
  <si>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</si>
  <si>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</si>
  <si>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</si>
  <si>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</si>
  <si>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</si>
  <si>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</si>
  <si>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</si>
  <si>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</si>
  <si>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</si>
  <si>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</si>
  <si>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</si>
  <si>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</si>
  <si>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</si>
  <si>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</si>
  <si>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</si>
  <si>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</si>
  <si>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</si>
  <si>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</si>
  <si>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</si>
  <si>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</si>
  <si>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</si>
  <si>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</si>
  <si>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</si>
  <si>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</si>
  <si>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</si>
  <si>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</si>
  <si>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</si>
  <si>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</si>
  <si>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</si>
  <si>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</si>
  <si>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</si>
  <si>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</si>
  <si>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</si>
  <si>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</si>
  <si>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</si>
  <si>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</si>
  <si>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</si>
  <si>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</si>
  <si>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</si>
  <si>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</si>
  <si>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</si>
  <si>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</si>
  <si>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</si>
  <si>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</si>
  <si>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</si>
  <si>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</si>
  <si>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</si>
  <si>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</si>
  <si>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</si>
  <si>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</si>
  <si>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</si>
  <si>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</si>
  <si>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</si>
  <si>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</si>
  <si>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</si>
  <si>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</si>
  <si>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</si>
  <si>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</si>
  <si>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</si>
  <si>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</si>
  <si>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</si>
  <si>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</si>
  <si>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</si>
  <si>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</si>
  <si>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</si>
  <si>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</si>
  <si>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</si>
  <si>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</si>
  <si>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</si>
  <si>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</si>
  <si>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</si>
  <si>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</si>
  <si>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</si>
  <si>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</si>
  <si>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</si>
  <si>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</si>
  <si>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</si>
  <si>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</si>
  <si>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</si>
  <si>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</si>
  <si>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</si>
  <si>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</si>
  <si>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</si>
  <si>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</si>
  <si>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</si>
  <si>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</si>
  <si>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RURALCOOP TOLEDO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</si>
  <si>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</si>
  <si>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</si>
  <si>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</si>
  <si>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</si>
  <si>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</si>
  <si>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</si>
  <si>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</si>
  <si>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</si>
  <si>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</si>
  <si>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</si>
  <si>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</si>
  <si>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</si>
  <si>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</si>
  <si>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</si>
  <si>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</si>
  <si>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</si>
  <si>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</si>
  <si>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</si>
  <si>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</si>
  <si>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</si>
  <si>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</si>
  <si>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</si>
  <si>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</si>
  <si>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</si>
  <si>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</si>
  <si>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</si>
  <si>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</si>
  <si>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</si>
  <si>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</si>
  <si>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</si>
  <si>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</si>
  <si>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</si>
  <si>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</si>
  <si>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</si>
  <si>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</si>
  <si>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</si>
  <si>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</si>
  <si>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</si>
  <si>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</si>
  <si>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</si>
  <si>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</si>
  <si>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</si>
  <si>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</si>
  <si>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</si>
  <si>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</si>
  <si>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</si>
  <si>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</si>
  <si>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</si>
  <si>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</si>
  <si>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</si>
  <si>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</si>
  <si>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</si>
  <si>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</si>
  <si>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</si>
  <si>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</si>
  <si>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</si>
  <si>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</si>
  <si>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</si>
  <si>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</si>
  <si>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</si>
  <si>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</si>
  <si>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</si>
  <si>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</si>
  <si>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</si>
  <si>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</si>
  <si>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PLANCAIXA FUTURO 2024           </t>
  </si>
  <si>
    <t xml:space="preserve">PENSIONS CAIXA 123      </t>
  </si>
  <si>
    <t xml:space="preserve">SANTANDER CUMBRE 2023           </t>
  </si>
  <si>
    <t xml:space="preserve">SANT.CUMBRE 2023 PENS.  </t>
  </si>
  <si>
    <t xml:space="preserve">360 CORA RENTA FIJA             </t>
  </si>
  <si>
    <t xml:space="preserve">AHORROPENS.CIENTO UNO   </t>
  </si>
  <si>
    <t xml:space="preserve">BBVA R.FIJA INT FLEX 0-3        </t>
  </si>
  <si>
    <t xml:space="preserve">BBVA CIENTO TRES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</si>
  <si>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</si>
  <si>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</si>
  <si>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</si>
  <si>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</si>
  <si>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ENGINYERS GESTIO RF PP          </t>
  </si>
  <si>
    <t xml:space="preserve">ENGINYERS IND.CATAL.10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</si>
  <si>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</si>
  <si>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</si>
  <si>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</si>
  <si>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</si>
  <si>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INDEXA MAS RENTABIL.BONOS       </t>
  </si>
  <si>
    <t xml:space="preserve">INDEXA MAS RENT.BONOS   </t>
  </si>
  <si>
    <t xml:space="preserve">SANTANDER SOSTENI.RF 1-3        </t>
  </si>
  <si>
    <t xml:space="preserve">SANTANDER SOST.RF 1-3   </t>
  </si>
  <si>
    <t xml:space="preserve">DUERO ESTABILIDAD II            </t>
  </si>
  <si>
    <t xml:space="preserve">FONDUERO VII            </t>
  </si>
  <si>
    <t xml:space="preserve">SOLVENTIS CRONOS                </t>
  </si>
  <si>
    <t xml:space="preserve">SOLVENTIS CRONOS        </t>
  </si>
  <si>
    <t xml:space="preserve">ARQUIPLAN ESTABILIDAD 3         </t>
  </si>
  <si>
    <t xml:space="preserve">ARQUIDOS ESTABILI.III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</si>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</sst>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44651</v>
          </cell>
          <cell r="U4" t="str">
            <v>22/03</v>
          </cell>
          <cell r="Y4" t="str">
            <v>22/03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31-Marzo-2022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44651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22/03</v>
      </c>
      <c r="V4" s="144" t="s">
        <v>37</v>
      </c>
      <c r="W4" s="145"/>
      <c r="X4" s="146"/>
      <c r="Y4" s="100" t="str">
        <f>'[1]PSI-RF'!$Y$4</f>
        <v>22/03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16.811299999999999</v>
      </c>
      <c r="E5" s="4">
        <v>3.93</v>
      </c>
      <c r="F5" s="106">
        <v>1</v>
      </c>
      <c r="G5" s="4">
        <v>3.12</v>
      </c>
      <c r="H5" s="106">
        <v>1</v>
      </c>
      <c r="I5" s="4">
        <v>1.38</v>
      </c>
      <c r="J5" s="106">
        <v>14</v>
      </c>
      <c r="K5" s="4">
        <v>1.27</v>
      </c>
      <c r="L5" s="111">
        <v>20</v>
      </c>
      <c r="M5" s="4">
        <v>0.42</v>
      </c>
      <c r="N5" s="111">
        <v>34</v>
      </c>
      <c r="O5" s="4">
        <v>-0.83</v>
      </c>
      <c r="P5" s="111">
        <v>53</v>
      </c>
      <c r="Q5" s="4">
        <v>-0.46</v>
      </c>
      <c r="R5" s="111">
        <v>30</v>
      </c>
      <c r="S5" s="4">
        <v>-2.17</v>
      </c>
      <c r="T5" s="116">
        <v>14</v>
      </c>
      <c r="U5" s="94">
        <v>52389</v>
      </c>
      <c r="V5" s="6">
        <v>863</v>
      </c>
      <c r="W5" s="6">
        <v>3984</v>
      </c>
      <c r="X5" s="6">
        <v>-3121</v>
      </c>
      <c r="Y5" s="6">
        <v>222881</v>
      </c>
      <c r="Z5" s="1">
        <v>0.6</v>
      </c>
      <c r="AA5" s="90">
        <v>0.6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1420.421</v>
      </c>
      <c r="E6" s="4">
        <v>3.01</v>
      </c>
      <c r="F6" s="106">
        <v>2</v>
      </c>
      <c r="G6" s="4">
        <v>2.66</v>
      </c>
      <c r="H6" s="106">
        <v>2</v>
      </c>
      <c r="I6" s="4">
        <v>2.31</v>
      </c>
      <c r="J6" s="106">
        <v>3</v>
      </c>
      <c r="K6" s="4">
        <v>1.98</v>
      </c>
      <c r="L6" s="111">
        <v>6</v>
      </c>
      <c r="M6" s="4">
        <v>1.4</v>
      </c>
      <c r="N6" s="111">
        <v>16</v>
      </c>
      <c r="O6" s="4">
        <v>-0.73</v>
      </c>
      <c r="P6" s="111">
        <v>49</v>
      </c>
      <c r="Q6" s="4">
        <v>-1.66</v>
      </c>
      <c r="R6" s="111">
        <v>59</v>
      </c>
      <c r="S6" s="4">
        <v>-4.53</v>
      </c>
      <c r="T6" s="116">
        <v>48</v>
      </c>
      <c r="U6" s="94">
        <v>3530</v>
      </c>
      <c r="V6" s="6">
        <v>289</v>
      </c>
      <c r="W6" s="6">
        <v>1636</v>
      </c>
      <c r="X6" s="6">
        <v>-1347</v>
      </c>
      <c r="Y6" s="6">
        <v>26756</v>
      </c>
      <c r="Z6" s="1">
        <v>-8.0299999999999994</v>
      </c>
      <c r="AA6" s="90">
        <v>-8.0299999999999994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1.5787</v>
      </c>
      <c r="E7" s="4">
        <v>2.85</v>
      </c>
      <c r="F7" s="106">
        <v>3</v>
      </c>
      <c r="G7" s="4">
        <v>2.41</v>
      </c>
      <c r="H7" s="106">
        <v>3</v>
      </c>
      <c r="I7" s="4">
        <v>2.39</v>
      </c>
      <c r="J7" s="106">
        <v>2</v>
      </c>
      <c r="K7" s="4">
        <v>2.11</v>
      </c>
      <c r="L7" s="111">
        <v>5</v>
      </c>
      <c r="M7" s="4">
        <v>2.0499999999999998</v>
      </c>
      <c r="N7" s="111">
        <v>5</v>
      </c>
      <c r="O7" s="4">
        <v>0.37</v>
      </c>
      <c r="P7" s="111">
        <v>13</v>
      </c>
      <c r="Q7" s="4">
        <v>0.62</v>
      </c>
      <c r="R7" s="111">
        <v>7</v>
      </c>
      <c r="S7" s="4">
        <v>-2.92</v>
      </c>
      <c r="T7" s="116">
        <v>22</v>
      </c>
      <c r="U7" s="94">
        <v>1911</v>
      </c>
      <c r="V7" s="6">
        <v>56</v>
      </c>
      <c r="W7" s="6">
        <v>361</v>
      </c>
      <c r="X7" s="6">
        <v>-305</v>
      </c>
      <c r="Y7" s="6">
        <v>24006</v>
      </c>
      <c r="Z7" s="1">
        <v>-2.02</v>
      </c>
      <c r="AA7" s="90">
        <v>-2.02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77</v>
      </c>
      <c r="C8" s="69" t="s">
        <v>51</v>
      </c>
      <c r="D8" s="65">
        <v>25.345199999999998</v>
      </c>
      <c r="E8" s="4">
        <v>2.6</v>
      </c>
      <c r="F8" s="106">
        <v>4</v>
      </c>
      <c r="G8" s="4">
        <v>2</v>
      </c>
      <c r="H8" s="106">
        <v>7</v>
      </c>
      <c r="I8" s="4">
        <v>1.48</v>
      </c>
      <c r="J8" s="106">
        <v>12</v>
      </c>
      <c r="K8" s="4">
        <v>1.47</v>
      </c>
      <c r="L8" s="111">
        <v>17</v>
      </c>
      <c r="M8" s="4">
        <v>1.32</v>
      </c>
      <c r="N8" s="111">
        <v>18</v>
      </c>
      <c r="O8" s="4">
        <v>0.36</v>
      </c>
      <c r="P8" s="111">
        <v>14</v>
      </c>
      <c r="Q8" s="4">
        <v>0.56999999999999995</v>
      </c>
      <c r="R8" s="111">
        <v>10</v>
      </c>
      <c r="S8" s="4">
        <v>-3.29</v>
      </c>
      <c r="T8" s="116">
        <v>31</v>
      </c>
      <c r="U8" s="94">
        <v>17664</v>
      </c>
      <c r="V8" s="6">
        <v>806</v>
      </c>
      <c r="W8" s="6">
        <v>1607</v>
      </c>
      <c r="X8" s="6">
        <v>-801</v>
      </c>
      <c r="Y8" s="6">
        <v>114043</v>
      </c>
      <c r="Z8" s="1">
        <v>-5.3</v>
      </c>
      <c r="AA8" s="90">
        <v>-5.3</v>
      </c>
      <c r="AB8" s="13" t="s">
        <v>52</v>
      </c>
      <c r="AC8" s="83" t="s">
        <v>53</v>
      </c>
      <c r="AD8" s="74"/>
      <c r="AE8" s="34" t="s">
        <v>54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745</v>
      </c>
      <c r="C9" s="70" t="s">
        <v>55</v>
      </c>
      <c r="D9" s="66">
        <v>22.808199999999999</v>
      </c>
      <c r="E9" s="5">
        <v>2.58</v>
      </c>
      <c r="F9" s="107">
        <v>5</v>
      </c>
      <c r="G9" s="5">
        <v>1.95</v>
      </c>
      <c r="H9" s="107">
        <v>8</v>
      </c>
      <c r="I9" s="5">
        <v>1.19</v>
      </c>
      <c r="J9" s="107">
        <v>16</v>
      </c>
      <c r="K9" s="5">
        <v>0.88</v>
      </c>
      <c r="L9" s="112">
        <v>25</v>
      </c>
      <c r="M9" s="5">
        <v>1.1299999999999999</v>
      </c>
      <c r="N9" s="112">
        <v>23</v>
      </c>
      <c r="O9" s="5">
        <v>-0.56000000000000005</v>
      </c>
      <c r="P9" s="112">
        <v>38</v>
      </c>
      <c r="Q9" s="5">
        <v>-0.77</v>
      </c>
      <c r="R9" s="112">
        <v>37</v>
      </c>
      <c r="S9" s="5">
        <v>-3.3</v>
      </c>
      <c r="T9" s="117">
        <v>32</v>
      </c>
      <c r="U9" s="95">
        <v>539</v>
      </c>
      <c r="V9" s="7">
        <v>10</v>
      </c>
      <c r="W9" s="7">
        <v>76</v>
      </c>
      <c r="X9" s="7">
        <v>-66</v>
      </c>
      <c r="Y9" s="7">
        <v>6981</v>
      </c>
      <c r="Z9" s="2">
        <v>-1.97</v>
      </c>
      <c r="AA9" s="91">
        <v>-1.97</v>
      </c>
      <c r="AB9" s="14" t="s">
        <v>56</v>
      </c>
      <c r="AC9" s="84" t="s">
        <v>57</v>
      </c>
      <c r="AD9" s="74"/>
      <c r="AE9" s="38" t="s">
        <v>58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59</v>
      </c>
      <c r="D10" s="65">
        <v>22.552399999999999</v>
      </c>
      <c r="E10" s="4">
        <v>2.5499999999999998</v>
      </c>
      <c r="F10" s="106">
        <v>6</v>
      </c>
      <c r="G10" s="4">
        <v>1.93</v>
      </c>
      <c r="H10" s="106">
        <v>9</v>
      </c>
      <c r="I10" s="4">
        <v>1.17</v>
      </c>
      <c r="J10" s="106">
        <v>19</v>
      </c>
      <c r="K10" s="4">
        <v>0.86</v>
      </c>
      <c r="L10" s="111">
        <v>26</v>
      </c>
      <c r="M10" s="4">
        <v>1.1299999999999999</v>
      </c>
      <c r="N10" s="111">
        <v>24</v>
      </c>
      <c r="O10" s="4">
        <v>-0.56000000000000005</v>
      </c>
      <c r="P10" s="111">
        <v>39</v>
      </c>
      <c r="Q10" s="4">
        <v>-0.77</v>
      </c>
      <c r="R10" s="111">
        <v>39</v>
      </c>
      <c r="S10" s="4">
        <v>-3.3</v>
      </c>
      <c r="T10" s="116">
        <v>33</v>
      </c>
      <c r="U10" s="94">
        <v>74994</v>
      </c>
      <c r="V10" s="6">
        <v>3230</v>
      </c>
      <c r="W10" s="6">
        <v>5970</v>
      </c>
      <c r="X10" s="6">
        <v>-2740</v>
      </c>
      <c r="Y10" s="6">
        <v>415682</v>
      </c>
      <c r="Z10" s="1">
        <v>-2.1800000000000002</v>
      </c>
      <c r="AA10" s="90">
        <v>-2.1800000000000002</v>
      </c>
      <c r="AB10" s="13" t="s">
        <v>56</v>
      </c>
      <c r="AC10" s="83" t="s">
        <v>57</v>
      </c>
      <c r="AD10" s="74"/>
      <c r="AE10" s="34" t="s">
        <v>58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60</v>
      </c>
      <c r="D11" s="65">
        <v>22.5914</v>
      </c>
      <c r="E11" s="4">
        <v>2.3199999999999998</v>
      </c>
      <c r="F11" s="106">
        <v>7</v>
      </c>
      <c r="G11" s="4">
        <v>2.02</v>
      </c>
      <c r="H11" s="106">
        <v>5</v>
      </c>
      <c r="I11" s="4">
        <v>1.56</v>
      </c>
      <c r="J11" s="106">
        <v>11</v>
      </c>
      <c r="K11" s="4">
        <v>1.34</v>
      </c>
      <c r="L11" s="111">
        <v>19</v>
      </c>
      <c r="M11" s="4">
        <v>0.85</v>
      </c>
      <c r="N11" s="111">
        <v>29</v>
      </c>
      <c r="O11" s="4">
        <v>-0.9</v>
      </c>
      <c r="P11" s="111">
        <v>55</v>
      </c>
      <c r="Q11" s="4">
        <v>-1.17</v>
      </c>
      <c r="R11" s="111">
        <v>55</v>
      </c>
      <c r="S11" s="4">
        <v>-5.33</v>
      </c>
      <c r="T11" s="116">
        <v>57</v>
      </c>
      <c r="U11" s="94">
        <v>17613</v>
      </c>
      <c r="V11" s="6">
        <v>659</v>
      </c>
      <c r="W11" s="6">
        <v>2211</v>
      </c>
      <c r="X11" s="6">
        <v>-1552</v>
      </c>
      <c r="Y11" s="6">
        <v>142195</v>
      </c>
      <c r="Z11" s="1">
        <v>-8.3699999999999992</v>
      </c>
      <c r="AA11" s="90">
        <v>-8.3699999999999992</v>
      </c>
      <c r="AB11" s="13" t="s">
        <v>61</v>
      </c>
      <c r="AC11" s="83" t="s">
        <v>62</v>
      </c>
      <c r="AD11" s="74"/>
      <c r="AE11" s="34" t="s">
        <v>63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1031</v>
      </c>
      <c r="C12" s="69" t="s">
        <v>64</v>
      </c>
      <c r="D12" s="65">
        <v>1.0976999999999999</v>
      </c>
      <c r="E12" s="4">
        <v>2.25</v>
      </c>
      <c r="F12" s="106">
        <v>8</v>
      </c>
      <c r="G12" s="4">
        <v>1.73</v>
      </c>
      <c r="H12" s="106">
        <v>10</v>
      </c>
      <c r="I12" s="4">
        <v>1.39</v>
      </c>
      <c r="J12" s="106">
        <v>13</v>
      </c>
      <c r="K12" s="4">
        <v>1.23</v>
      </c>
      <c r="L12" s="111">
        <v>21</v>
      </c>
      <c r="M12" s="4">
        <v>1.56</v>
      </c>
      <c r="N12" s="111">
        <v>14</v>
      </c>
      <c r="O12" s="4">
        <v>-0.44</v>
      </c>
      <c r="P12" s="111">
        <v>33</v>
      </c>
      <c r="Q12" s="4">
        <v>-1.03</v>
      </c>
      <c r="R12" s="111">
        <v>52</v>
      </c>
      <c r="S12" s="4">
        <v>-4.75</v>
      </c>
      <c r="T12" s="116">
        <v>51</v>
      </c>
      <c r="U12" s="94">
        <v>1036</v>
      </c>
      <c r="V12" s="6">
        <v>38</v>
      </c>
      <c r="W12" s="6">
        <v>40</v>
      </c>
      <c r="X12" s="6">
        <v>-2</v>
      </c>
      <c r="Y12" s="6">
        <v>8112</v>
      </c>
      <c r="Z12" s="1">
        <v>-4.9000000000000004</v>
      </c>
      <c r="AA12" s="90">
        <v>-4.9000000000000004</v>
      </c>
      <c r="AB12" s="13" t="s">
        <v>65</v>
      </c>
      <c r="AC12" s="83" t="s">
        <v>66</v>
      </c>
      <c r="AD12" s="74"/>
      <c r="AE12" s="34" t="s">
        <v>67</v>
      </c>
      <c r="AF12" s="35">
        <v>8010022</v>
      </c>
      <c r="AG12" s="36">
        <v>7050080</v>
      </c>
      <c r="AH12" s="37">
        <v>2</v>
      </c>
    </row>
    <row r="13" spans="1:34" x14ac:dyDescent="0.2">
      <c r="A13" s="105">
        <v>9</v>
      </c>
      <c r="B13" s="63">
        <v>1007</v>
      </c>
      <c r="C13" s="69" t="s">
        <v>68</v>
      </c>
      <c r="D13" s="65">
        <v>11.0313</v>
      </c>
      <c r="E13" s="4">
        <v>2.2000000000000002</v>
      </c>
      <c r="F13" s="106">
        <v>9</v>
      </c>
      <c r="G13" s="4">
        <v>2.0099999999999998</v>
      </c>
      <c r="H13" s="106">
        <v>6</v>
      </c>
      <c r="I13" s="4">
        <v>1.91</v>
      </c>
      <c r="J13" s="106">
        <v>6</v>
      </c>
      <c r="K13" s="4">
        <v>1.88</v>
      </c>
      <c r="L13" s="111">
        <v>10</v>
      </c>
      <c r="M13" s="4">
        <v>1.66</v>
      </c>
      <c r="N13" s="111">
        <v>10</v>
      </c>
      <c r="O13" s="4">
        <v>-0.45</v>
      </c>
      <c r="P13" s="111">
        <v>34</v>
      </c>
      <c r="Q13" s="4">
        <v>-0.48</v>
      </c>
      <c r="R13" s="111">
        <v>31</v>
      </c>
      <c r="S13" s="4">
        <v>-3.19</v>
      </c>
      <c r="T13" s="116">
        <v>30</v>
      </c>
      <c r="U13" s="94">
        <v>13154</v>
      </c>
      <c r="V13" s="6">
        <v>633</v>
      </c>
      <c r="W13" s="6">
        <v>1285</v>
      </c>
      <c r="X13" s="6">
        <v>-652</v>
      </c>
      <c r="Y13" s="6">
        <v>114736</v>
      </c>
      <c r="Z13" s="1">
        <v>-4.66</v>
      </c>
      <c r="AA13" s="90">
        <v>-4.66</v>
      </c>
      <c r="AB13" s="13" t="s">
        <v>69</v>
      </c>
      <c r="AC13" s="83" t="s">
        <v>70</v>
      </c>
      <c r="AD13" s="74"/>
      <c r="AE13" s="34" t="s">
        <v>71</v>
      </c>
      <c r="AF13" s="35">
        <v>8020092</v>
      </c>
      <c r="AG13" s="36">
        <v>7050237</v>
      </c>
      <c r="AH13" s="37">
        <v>404</v>
      </c>
    </row>
    <row r="14" spans="1:34" x14ac:dyDescent="0.2">
      <c r="A14" s="105">
        <v>10</v>
      </c>
      <c r="B14" s="63">
        <v>157</v>
      </c>
      <c r="C14" s="70" t="s">
        <v>72</v>
      </c>
      <c r="D14" s="66">
        <v>21.0793</v>
      </c>
      <c r="E14" s="5">
        <v>2.08</v>
      </c>
      <c r="F14" s="107">
        <v>10</v>
      </c>
      <c r="G14" s="5">
        <v>1.66</v>
      </c>
      <c r="H14" s="107">
        <v>11</v>
      </c>
      <c r="I14" s="5">
        <v>1.33</v>
      </c>
      <c r="J14" s="107">
        <v>15</v>
      </c>
      <c r="K14" s="5">
        <v>1.51</v>
      </c>
      <c r="L14" s="112">
        <v>16</v>
      </c>
      <c r="M14" s="5">
        <v>1.4</v>
      </c>
      <c r="N14" s="112">
        <v>17</v>
      </c>
      <c r="O14" s="5">
        <v>-0.74</v>
      </c>
      <c r="P14" s="112">
        <v>50</v>
      </c>
      <c r="Q14" s="5">
        <v>-0.73</v>
      </c>
      <c r="R14" s="112">
        <v>36</v>
      </c>
      <c r="S14" s="5">
        <v>-3.18</v>
      </c>
      <c r="T14" s="117">
        <v>27</v>
      </c>
      <c r="U14" s="95">
        <v>7743</v>
      </c>
      <c r="V14" s="7">
        <v>191</v>
      </c>
      <c r="W14" s="7">
        <v>651</v>
      </c>
      <c r="X14" s="7">
        <v>-460</v>
      </c>
      <c r="Y14" s="7">
        <v>88674</v>
      </c>
      <c r="Z14" s="2">
        <v>-10.119999999999999</v>
      </c>
      <c r="AA14" s="91">
        <v>-10.119999999999999</v>
      </c>
      <c r="AB14" s="14" t="s">
        <v>73</v>
      </c>
      <c r="AC14" s="84" t="s">
        <v>74</v>
      </c>
      <c r="AD14" s="74"/>
      <c r="AE14" s="38" t="s">
        <v>75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76</v>
      </c>
      <c r="D15" s="65">
        <v>20.834</v>
      </c>
      <c r="E15" s="4">
        <v>2</v>
      </c>
      <c r="F15" s="106">
        <v>11</v>
      </c>
      <c r="G15" s="4">
        <v>1.65</v>
      </c>
      <c r="H15" s="106">
        <v>12</v>
      </c>
      <c r="I15" s="4">
        <v>1.19</v>
      </c>
      <c r="J15" s="106">
        <v>17</v>
      </c>
      <c r="K15" s="4">
        <v>1.06</v>
      </c>
      <c r="L15" s="111">
        <v>24</v>
      </c>
      <c r="M15" s="4">
        <v>0.28000000000000003</v>
      </c>
      <c r="N15" s="111">
        <v>35</v>
      </c>
      <c r="O15" s="4">
        <v>-1.1000000000000001</v>
      </c>
      <c r="P15" s="111">
        <v>57</v>
      </c>
      <c r="Q15" s="4">
        <v>-1</v>
      </c>
      <c r="R15" s="111">
        <v>50</v>
      </c>
      <c r="S15" s="4">
        <v>-2.67</v>
      </c>
      <c r="T15" s="116">
        <v>19</v>
      </c>
      <c r="U15" s="94">
        <v>6595</v>
      </c>
      <c r="V15" s="6">
        <v>563</v>
      </c>
      <c r="W15" s="6">
        <v>1924</v>
      </c>
      <c r="X15" s="6">
        <v>-1361</v>
      </c>
      <c r="Y15" s="6">
        <v>72013</v>
      </c>
      <c r="Z15" s="1">
        <v>-4.88</v>
      </c>
      <c r="AA15" s="90">
        <v>-4.88</v>
      </c>
      <c r="AB15" s="13" t="s">
        <v>77</v>
      </c>
      <c r="AC15" s="83" t="s">
        <v>70</v>
      </c>
      <c r="AD15" s="74"/>
      <c r="AE15" s="34" t="s">
        <v>78</v>
      </c>
      <c r="AF15" s="35">
        <v>8020092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79</v>
      </c>
      <c r="D16" s="65">
        <v>1.9906999999999999</v>
      </c>
      <c r="E16" s="4">
        <v>1.83</v>
      </c>
      <c r="F16" s="106">
        <v>12</v>
      </c>
      <c r="G16" s="4">
        <v>1.29</v>
      </c>
      <c r="H16" s="106">
        <v>13</v>
      </c>
      <c r="I16" s="4">
        <v>0.83</v>
      </c>
      <c r="J16" s="106">
        <v>22</v>
      </c>
      <c r="K16" s="4">
        <v>0.66</v>
      </c>
      <c r="L16" s="111">
        <v>30</v>
      </c>
      <c r="M16" s="4">
        <v>1.2</v>
      </c>
      <c r="N16" s="111">
        <v>21</v>
      </c>
      <c r="O16" s="4">
        <v>-0.51</v>
      </c>
      <c r="P16" s="111">
        <v>36</v>
      </c>
      <c r="Q16" s="4">
        <v>-1.04</v>
      </c>
      <c r="R16" s="111">
        <v>53</v>
      </c>
      <c r="S16" s="4">
        <v>-4.76</v>
      </c>
      <c r="T16" s="116">
        <v>52</v>
      </c>
      <c r="U16" s="94">
        <v>89501</v>
      </c>
      <c r="V16" s="6">
        <v>2610</v>
      </c>
      <c r="W16" s="6">
        <v>8190</v>
      </c>
      <c r="X16" s="6">
        <v>-5580</v>
      </c>
      <c r="Y16" s="6">
        <v>527663</v>
      </c>
      <c r="Z16" s="1">
        <v>-6.07</v>
      </c>
      <c r="AA16" s="90">
        <v>-6.07</v>
      </c>
      <c r="AB16" s="13" t="s">
        <v>65</v>
      </c>
      <c r="AC16" s="83" t="s">
        <v>66</v>
      </c>
      <c r="AD16" s="74"/>
      <c r="AE16" s="34" t="s">
        <v>67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1051</v>
      </c>
      <c r="C17" s="69" t="s">
        <v>80</v>
      </c>
      <c r="D17" s="65">
        <v>12.360099999999999</v>
      </c>
      <c r="E17" s="4" t="s">
        <v>36</v>
      </c>
      <c r="F17" s="106" t="s">
        <v>0</v>
      </c>
      <c r="G17" s="4">
        <v>2.29</v>
      </c>
      <c r="H17" s="106">
        <v>4</v>
      </c>
      <c r="I17" s="4">
        <v>2.23</v>
      </c>
      <c r="J17" s="106">
        <v>4</v>
      </c>
      <c r="K17" s="4">
        <v>2.31</v>
      </c>
      <c r="L17" s="111">
        <v>2</v>
      </c>
      <c r="M17" s="4">
        <v>2.5099999999999998</v>
      </c>
      <c r="N17" s="111">
        <v>4</v>
      </c>
      <c r="O17" s="4">
        <v>-0.26</v>
      </c>
      <c r="P17" s="111">
        <v>25</v>
      </c>
      <c r="Q17" s="4">
        <v>-0.18</v>
      </c>
      <c r="R17" s="111">
        <v>23</v>
      </c>
      <c r="S17" s="4">
        <v>-2.0299999999999998</v>
      </c>
      <c r="T17" s="116">
        <v>13</v>
      </c>
      <c r="U17" s="94">
        <v>73</v>
      </c>
      <c r="V17" s="6">
        <v>1</v>
      </c>
      <c r="W17" s="6">
        <v>1</v>
      </c>
      <c r="X17" s="6" t="s">
        <v>81</v>
      </c>
      <c r="Y17" s="6">
        <v>1228</v>
      </c>
      <c r="Z17" s="1">
        <v>-9.84</v>
      </c>
      <c r="AA17" s="90">
        <v>-9.84</v>
      </c>
      <c r="AB17" s="13" t="s">
        <v>82</v>
      </c>
      <c r="AC17" s="83" t="s">
        <v>83</v>
      </c>
      <c r="AD17" s="74"/>
      <c r="AE17" s="34" t="s">
        <v>84</v>
      </c>
      <c r="AF17" s="35">
        <v>8040304</v>
      </c>
      <c r="AG17" s="36">
        <v>7050202</v>
      </c>
      <c r="AH17" s="37">
        <v>430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51.376399999999997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2.5</v>
      </c>
      <c r="J18" s="106">
        <v>1</v>
      </c>
      <c r="K18" s="4">
        <v>1.96</v>
      </c>
      <c r="L18" s="111">
        <v>8</v>
      </c>
      <c r="M18" s="4">
        <v>1.1200000000000001</v>
      </c>
      <c r="N18" s="111">
        <v>27</v>
      </c>
      <c r="O18" s="4">
        <v>-0.81</v>
      </c>
      <c r="P18" s="111">
        <v>52</v>
      </c>
      <c r="Q18" s="4">
        <v>-1.23</v>
      </c>
      <c r="R18" s="111">
        <v>57</v>
      </c>
      <c r="S18" s="4">
        <v>-5.27</v>
      </c>
      <c r="T18" s="116">
        <v>56</v>
      </c>
      <c r="U18" s="94">
        <v>41442</v>
      </c>
      <c r="V18" s="6">
        <v>2753</v>
      </c>
      <c r="W18" s="6">
        <v>7025</v>
      </c>
      <c r="X18" s="6">
        <v>-4272</v>
      </c>
      <c r="Y18" s="6">
        <v>394143</v>
      </c>
      <c r="Z18" s="1">
        <v>-5.18</v>
      </c>
      <c r="AA18" s="90">
        <v>-5.18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1766</v>
      </c>
      <c r="C19" s="70" t="s">
        <v>89</v>
      </c>
      <c r="D19" s="66">
        <v>10.0007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1.99</v>
      </c>
      <c r="J19" s="107">
        <v>5</v>
      </c>
      <c r="K19" s="5">
        <v>1.98</v>
      </c>
      <c r="L19" s="112">
        <v>7</v>
      </c>
      <c r="M19" s="5">
        <v>1.65</v>
      </c>
      <c r="N19" s="112">
        <v>11</v>
      </c>
      <c r="O19" s="5">
        <v>-0.43</v>
      </c>
      <c r="P19" s="112">
        <v>30</v>
      </c>
      <c r="Q19" s="5">
        <v>-0.42</v>
      </c>
      <c r="R19" s="112">
        <v>26</v>
      </c>
      <c r="S19" s="5">
        <v>-3.47</v>
      </c>
      <c r="T19" s="117">
        <v>37</v>
      </c>
      <c r="U19" s="95">
        <v>157375</v>
      </c>
      <c r="V19" s="7">
        <v>4717</v>
      </c>
      <c r="W19" s="7">
        <v>14699</v>
      </c>
      <c r="X19" s="7">
        <v>-9982</v>
      </c>
      <c r="Y19" s="7">
        <v>1069523</v>
      </c>
      <c r="Z19" s="2">
        <v>-5.43</v>
      </c>
      <c r="AA19" s="91">
        <v>-5.43</v>
      </c>
      <c r="AB19" s="14" t="s">
        <v>90</v>
      </c>
      <c r="AC19" s="84" t="s">
        <v>91</v>
      </c>
      <c r="AD19" s="74"/>
      <c r="AE19" s="38" t="s">
        <v>92</v>
      </c>
      <c r="AF19" s="39">
        <v>8010091</v>
      </c>
      <c r="AG19" s="40">
        <v>7050021</v>
      </c>
      <c r="AH19" s="41">
        <v>1183</v>
      </c>
    </row>
    <row r="20" spans="1:34" x14ac:dyDescent="0.2">
      <c r="A20" s="105">
        <v>16</v>
      </c>
      <c r="B20" s="63">
        <v>2253</v>
      </c>
      <c r="C20" s="69" t="s">
        <v>93</v>
      </c>
      <c r="D20" s="65">
        <v>8.0103000000000009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1.89</v>
      </c>
      <c r="J20" s="106">
        <v>7</v>
      </c>
      <c r="K20" s="4">
        <v>2.74</v>
      </c>
      <c r="L20" s="111">
        <v>1</v>
      </c>
      <c r="M20" s="4">
        <v>2.84</v>
      </c>
      <c r="N20" s="111">
        <v>2</v>
      </c>
      <c r="O20" s="4">
        <v>1.07</v>
      </c>
      <c r="P20" s="111">
        <v>7</v>
      </c>
      <c r="Q20" s="4">
        <v>1.1499999999999999</v>
      </c>
      <c r="R20" s="111">
        <v>4</v>
      </c>
      <c r="S20" s="4">
        <v>-4.24</v>
      </c>
      <c r="T20" s="116">
        <v>44</v>
      </c>
      <c r="U20" s="94">
        <v>779</v>
      </c>
      <c r="V20" s="6">
        <v>39</v>
      </c>
      <c r="W20" s="6">
        <v>283</v>
      </c>
      <c r="X20" s="6">
        <v>-244</v>
      </c>
      <c r="Y20" s="6">
        <v>15099</v>
      </c>
      <c r="Z20" s="1">
        <v>-7.93</v>
      </c>
      <c r="AA20" s="90">
        <v>-7.93</v>
      </c>
      <c r="AB20" s="13" t="s">
        <v>94</v>
      </c>
      <c r="AC20" s="83" t="s">
        <v>95</v>
      </c>
      <c r="AD20" s="74"/>
      <c r="AE20" s="34" t="s">
        <v>96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1620</v>
      </c>
      <c r="C21" s="69" t="s">
        <v>97</v>
      </c>
      <c r="D21" s="65">
        <v>9.7187000000000001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1.88</v>
      </c>
      <c r="J21" s="106">
        <v>8</v>
      </c>
      <c r="K21" s="4">
        <v>1.75</v>
      </c>
      <c r="L21" s="111">
        <v>11</v>
      </c>
      <c r="M21" s="4">
        <v>1.67</v>
      </c>
      <c r="N21" s="111">
        <v>9</v>
      </c>
      <c r="O21" s="4">
        <v>-0.08</v>
      </c>
      <c r="P21" s="111">
        <v>22</v>
      </c>
      <c r="Q21" s="4">
        <v>0.1</v>
      </c>
      <c r="R21" s="111">
        <v>17</v>
      </c>
      <c r="S21" s="4">
        <v>-3.15</v>
      </c>
      <c r="T21" s="116">
        <v>25</v>
      </c>
      <c r="U21" s="94">
        <v>17005</v>
      </c>
      <c r="V21" s="6">
        <v>964</v>
      </c>
      <c r="W21" s="6">
        <v>2056</v>
      </c>
      <c r="X21" s="6">
        <v>-1092</v>
      </c>
      <c r="Y21" s="6">
        <v>170211</v>
      </c>
      <c r="Z21" s="1">
        <v>-4.6399999999999997</v>
      </c>
      <c r="AA21" s="90">
        <v>-4.6399999999999997</v>
      </c>
      <c r="AB21" s="13" t="s">
        <v>98</v>
      </c>
      <c r="AC21" s="83" t="s">
        <v>49</v>
      </c>
      <c r="AD21" s="74"/>
      <c r="AE21" s="34" t="s">
        <v>99</v>
      </c>
      <c r="AF21" s="35">
        <v>8050252</v>
      </c>
      <c r="AG21" s="36">
        <v>7050003</v>
      </c>
      <c r="AH21" s="37">
        <v>589</v>
      </c>
    </row>
    <row r="22" spans="1:34" x14ac:dyDescent="0.2">
      <c r="A22" s="105">
        <v>18</v>
      </c>
      <c r="B22" s="63">
        <v>1881</v>
      </c>
      <c r="C22" s="69" t="s">
        <v>100</v>
      </c>
      <c r="D22" s="65">
        <v>1.5972999999999999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1.84</v>
      </c>
      <c r="J22" s="106">
        <v>9</v>
      </c>
      <c r="K22" s="4">
        <v>1.58</v>
      </c>
      <c r="L22" s="111">
        <v>14</v>
      </c>
      <c r="M22" s="4">
        <v>0.65</v>
      </c>
      <c r="N22" s="111">
        <v>30</v>
      </c>
      <c r="O22" s="4">
        <v>-0.97</v>
      </c>
      <c r="P22" s="111">
        <v>56</v>
      </c>
      <c r="Q22" s="4">
        <v>-1.32</v>
      </c>
      <c r="R22" s="111">
        <v>58</v>
      </c>
      <c r="S22" s="4">
        <v>-4.8499999999999996</v>
      </c>
      <c r="T22" s="116">
        <v>55</v>
      </c>
      <c r="U22" s="94">
        <v>2322</v>
      </c>
      <c r="V22" s="6">
        <v>28</v>
      </c>
      <c r="W22" s="6">
        <v>39</v>
      </c>
      <c r="X22" s="6">
        <v>-11</v>
      </c>
      <c r="Y22" s="6">
        <v>13649</v>
      </c>
      <c r="Z22" s="1">
        <v>-7.44</v>
      </c>
      <c r="AA22" s="90">
        <v>-7.44</v>
      </c>
      <c r="AB22" s="13" t="s">
        <v>101</v>
      </c>
      <c r="AC22" s="83" t="s">
        <v>66</v>
      </c>
      <c r="AD22" s="74"/>
      <c r="AE22" s="34" t="s">
        <v>67</v>
      </c>
      <c r="AF22" s="35">
        <v>8010022</v>
      </c>
      <c r="AG22" s="36">
        <v>7050080</v>
      </c>
      <c r="AH22" s="37">
        <v>1116</v>
      </c>
    </row>
    <row r="23" spans="1:34" x14ac:dyDescent="0.2">
      <c r="A23" s="105">
        <v>19</v>
      </c>
      <c r="B23" s="63">
        <v>1219</v>
      </c>
      <c r="C23" s="69" t="s">
        <v>102</v>
      </c>
      <c r="D23" s="65">
        <v>10.3681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1.83</v>
      </c>
      <c r="J23" s="106">
        <v>10</v>
      </c>
      <c r="K23" s="4">
        <v>1.56</v>
      </c>
      <c r="L23" s="111">
        <v>15</v>
      </c>
      <c r="M23" s="4">
        <v>1.62</v>
      </c>
      <c r="N23" s="111">
        <v>12</v>
      </c>
      <c r="O23" s="4">
        <v>-0.44</v>
      </c>
      <c r="P23" s="111">
        <v>32</v>
      </c>
      <c r="Q23" s="4">
        <v>-0.77</v>
      </c>
      <c r="R23" s="111">
        <v>40</v>
      </c>
      <c r="S23" s="4">
        <v>-3.3</v>
      </c>
      <c r="T23" s="116">
        <v>34</v>
      </c>
      <c r="U23" s="94">
        <v>29</v>
      </c>
      <c r="V23" s="6" t="s">
        <v>81</v>
      </c>
      <c r="W23" s="6" t="s">
        <v>81</v>
      </c>
      <c r="X23" s="6" t="s">
        <v>81</v>
      </c>
      <c r="Y23" s="6">
        <v>1618</v>
      </c>
      <c r="Z23" s="1">
        <v>-2.77</v>
      </c>
      <c r="AA23" s="90">
        <v>-2.77</v>
      </c>
      <c r="AB23" s="13" t="s">
        <v>56</v>
      </c>
      <c r="AC23" s="83" t="s">
        <v>57</v>
      </c>
      <c r="AD23" s="74"/>
      <c r="AE23" s="34" t="s">
        <v>58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1220</v>
      </c>
      <c r="C24" s="70" t="s">
        <v>103</v>
      </c>
      <c r="D24" s="66">
        <v>9.3251000000000008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1.19</v>
      </c>
      <c r="J24" s="107">
        <v>18</v>
      </c>
      <c r="K24" s="5">
        <v>0.86</v>
      </c>
      <c r="L24" s="112">
        <v>27</v>
      </c>
      <c r="M24" s="5">
        <v>1.1299999999999999</v>
      </c>
      <c r="N24" s="112">
        <v>25</v>
      </c>
      <c r="O24" s="5">
        <v>-0.56000000000000005</v>
      </c>
      <c r="P24" s="112">
        <v>40</v>
      </c>
      <c r="Q24" s="5">
        <v>-0.77</v>
      </c>
      <c r="R24" s="112">
        <v>38</v>
      </c>
      <c r="S24" s="5">
        <v>-3.3</v>
      </c>
      <c r="T24" s="117">
        <v>35</v>
      </c>
      <c r="U24" s="95">
        <v>54</v>
      </c>
      <c r="V24" s="7" t="s">
        <v>81</v>
      </c>
      <c r="W24" s="7">
        <v>3</v>
      </c>
      <c r="X24" s="7">
        <v>-3</v>
      </c>
      <c r="Y24" s="7">
        <v>90</v>
      </c>
      <c r="Z24" s="2">
        <v>-5.4</v>
      </c>
      <c r="AA24" s="91">
        <v>-5.4</v>
      </c>
      <c r="AB24" s="14" t="s">
        <v>56</v>
      </c>
      <c r="AC24" s="84" t="s">
        <v>57</v>
      </c>
      <c r="AD24" s="74"/>
      <c r="AE24" s="38" t="s">
        <v>58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7.5648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1.1499999999999999</v>
      </c>
      <c r="J25" s="106">
        <v>20</v>
      </c>
      <c r="K25" s="4">
        <v>1.1000000000000001</v>
      </c>
      <c r="L25" s="111">
        <v>23</v>
      </c>
      <c r="M25" s="4">
        <v>1.31</v>
      </c>
      <c r="N25" s="111">
        <v>19</v>
      </c>
      <c r="O25" s="4">
        <v>-0.62</v>
      </c>
      <c r="P25" s="111">
        <v>44</v>
      </c>
      <c r="Q25" s="4">
        <v>-0.89</v>
      </c>
      <c r="R25" s="111">
        <v>46</v>
      </c>
      <c r="S25" s="4">
        <v>-4.18</v>
      </c>
      <c r="T25" s="116">
        <v>43</v>
      </c>
      <c r="U25" s="94">
        <v>1361</v>
      </c>
      <c r="V25" s="6">
        <v>3360</v>
      </c>
      <c r="W25" s="6">
        <v>3441</v>
      </c>
      <c r="X25" s="6">
        <v>-81</v>
      </c>
      <c r="Y25" s="6">
        <v>20871</v>
      </c>
      <c r="Z25" s="1">
        <v>-4.6900000000000004</v>
      </c>
      <c r="AA25" s="90">
        <v>-4.6900000000000004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7.7904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0.9</v>
      </c>
      <c r="J26" s="106">
        <v>21</v>
      </c>
      <c r="K26" s="4">
        <v>0.56999999999999995</v>
      </c>
      <c r="L26" s="111">
        <v>31</v>
      </c>
      <c r="M26" s="4">
        <v>0.12</v>
      </c>
      <c r="N26" s="111">
        <v>36</v>
      </c>
      <c r="O26" s="4">
        <v>-1.17</v>
      </c>
      <c r="P26" s="111">
        <v>59</v>
      </c>
      <c r="Q26" s="4">
        <v>-1.21</v>
      </c>
      <c r="R26" s="111">
        <v>56</v>
      </c>
      <c r="S26" s="4">
        <v>-3.53</v>
      </c>
      <c r="T26" s="116">
        <v>38</v>
      </c>
      <c r="U26" s="94">
        <v>2297</v>
      </c>
      <c r="V26" s="6">
        <v>88</v>
      </c>
      <c r="W26" s="6">
        <v>365</v>
      </c>
      <c r="X26" s="6">
        <v>-277</v>
      </c>
      <c r="Y26" s="6">
        <v>26901</v>
      </c>
      <c r="Z26" s="1">
        <v>-3.33</v>
      </c>
      <c r="AA26" s="90">
        <v>-3.33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14.9559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2.29</v>
      </c>
      <c r="L27" s="111">
        <v>3</v>
      </c>
      <c r="M27" s="4">
        <v>1.53</v>
      </c>
      <c r="N27" s="111">
        <v>15</v>
      </c>
      <c r="O27" s="4">
        <v>-0.34</v>
      </c>
      <c r="P27" s="111">
        <v>28</v>
      </c>
      <c r="Q27" s="4">
        <v>-0.43</v>
      </c>
      <c r="R27" s="111">
        <v>27</v>
      </c>
      <c r="S27" s="4">
        <v>-3.47</v>
      </c>
      <c r="T27" s="116">
        <v>36</v>
      </c>
      <c r="U27" s="94">
        <v>125866</v>
      </c>
      <c r="V27" s="6">
        <v>5467</v>
      </c>
      <c r="W27" s="6">
        <v>8234</v>
      </c>
      <c r="X27" s="6">
        <v>-2767</v>
      </c>
      <c r="Y27" s="6">
        <v>721456</v>
      </c>
      <c r="Z27" s="1">
        <v>-5.2</v>
      </c>
      <c r="AA27" s="90">
        <v>-5.2</v>
      </c>
      <c r="AB27" s="13" t="s">
        <v>90</v>
      </c>
      <c r="AC27" s="83" t="s">
        <v>91</v>
      </c>
      <c r="AD27" s="74"/>
      <c r="AE27" s="34" t="s">
        <v>92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1.4134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2.23</v>
      </c>
      <c r="L28" s="111">
        <v>4</v>
      </c>
      <c r="M28" s="4">
        <v>1.1299999999999999</v>
      </c>
      <c r="N28" s="111">
        <v>22</v>
      </c>
      <c r="O28" s="4">
        <v>-0.43</v>
      </c>
      <c r="P28" s="111">
        <v>31</v>
      </c>
      <c r="Q28" s="4">
        <v>-0.19</v>
      </c>
      <c r="R28" s="111">
        <v>24</v>
      </c>
      <c r="S28" s="4">
        <v>-1.92</v>
      </c>
      <c r="T28" s="116">
        <v>12</v>
      </c>
      <c r="U28" s="94">
        <v>2472</v>
      </c>
      <c r="V28" s="6">
        <v>104</v>
      </c>
      <c r="W28" s="6">
        <v>270</v>
      </c>
      <c r="X28" s="6">
        <v>-166</v>
      </c>
      <c r="Y28" s="6">
        <v>13880</v>
      </c>
      <c r="Z28" s="1">
        <v>12.8</v>
      </c>
      <c r="AA28" s="90">
        <v>12.8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3424</v>
      </c>
      <c r="C29" s="70" t="s">
        <v>114</v>
      </c>
      <c r="D29" s="66">
        <v>8.0359999999999996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1.96</v>
      </c>
      <c r="L29" s="112">
        <v>9</v>
      </c>
      <c r="M29" s="5">
        <v>2.02</v>
      </c>
      <c r="N29" s="112">
        <v>7</v>
      </c>
      <c r="O29" s="5">
        <v>0.24</v>
      </c>
      <c r="P29" s="112">
        <v>19</v>
      </c>
      <c r="Q29" s="5">
        <v>0.13</v>
      </c>
      <c r="R29" s="112">
        <v>16</v>
      </c>
      <c r="S29" s="5">
        <v>-1.27</v>
      </c>
      <c r="T29" s="117">
        <v>4</v>
      </c>
      <c r="U29" s="95">
        <v>24</v>
      </c>
      <c r="V29" s="7">
        <v>73</v>
      </c>
      <c r="W29" s="7">
        <v>57</v>
      </c>
      <c r="X29" s="7">
        <v>16</v>
      </c>
      <c r="Y29" s="7">
        <v>481</v>
      </c>
      <c r="Z29" s="2">
        <v>18.399999999999999</v>
      </c>
      <c r="AA29" s="91">
        <v>18.399999999999999</v>
      </c>
      <c r="AB29" s="14" t="s">
        <v>115</v>
      </c>
      <c r="AC29" s="84" t="s">
        <v>116</v>
      </c>
      <c r="AD29" s="74"/>
      <c r="AE29" s="38" t="s">
        <v>117</v>
      </c>
      <c r="AF29" s="39">
        <v>8020070</v>
      </c>
      <c r="AG29" s="40">
        <v>7050219</v>
      </c>
      <c r="AH29" s="41">
        <v>1190</v>
      </c>
    </row>
    <row r="30" spans="1:34" x14ac:dyDescent="0.2">
      <c r="A30" s="105">
        <v>26</v>
      </c>
      <c r="B30" s="63">
        <v>3418</v>
      </c>
      <c r="C30" s="69" t="s">
        <v>118</v>
      </c>
      <c r="D30" s="65">
        <v>13.4251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1.74</v>
      </c>
      <c r="L30" s="111">
        <v>12</v>
      </c>
      <c r="M30" s="4">
        <v>1.31</v>
      </c>
      <c r="N30" s="111">
        <v>20</v>
      </c>
      <c r="O30" s="4">
        <v>-0.39</v>
      </c>
      <c r="P30" s="111">
        <v>29</v>
      </c>
      <c r="Q30" s="4">
        <v>-0.43</v>
      </c>
      <c r="R30" s="111">
        <v>28</v>
      </c>
      <c r="S30" s="4">
        <v>-4.25</v>
      </c>
      <c r="T30" s="116">
        <v>45</v>
      </c>
      <c r="U30" s="94">
        <v>35243</v>
      </c>
      <c r="V30" s="6">
        <v>1974</v>
      </c>
      <c r="W30" s="6">
        <v>5063</v>
      </c>
      <c r="X30" s="6">
        <v>-3089</v>
      </c>
      <c r="Y30" s="6">
        <v>313777</v>
      </c>
      <c r="Z30" s="1">
        <v>-3.51</v>
      </c>
      <c r="AA30" s="90">
        <v>-3.51</v>
      </c>
      <c r="AB30" s="13" t="s">
        <v>119</v>
      </c>
      <c r="AC30" s="83" t="s">
        <v>120</v>
      </c>
      <c r="AD30" s="74"/>
      <c r="AE30" s="34" t="s">
        <v>121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122</v>
      </c>
      <c r="D31" s="65">
        <v>8.5198999999999998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1.69</v>
      </c>
      <c r="L31" s="111">
        <v>13</v>
      </c>
      <c r="M31" s="4">
        <v>2.04</v>
      </c>
      <c r="N31" s="111">
        <v>6</v>
      </c>
      <c r="O31" s="4">
        <v>-0.11</v>
      </c>
      <c r="P31" s="111">
        <v>23</v>
      </c>
      <c r="Q31" s="4">
        <v>-0.8</v>
      </c>
      <c r="R31" s="111">
        <v>41</v>
      </c>
      <c r="S31" s="4">
        <v>-1.42</v>
      </c>
      <c r="T31" s="116">
        <v>6</v>
      </c>
      <c r="U31" s="94">
        <v>660</v>
      </c>
      <c r="V31" s="6">
        <v>12</v>
      </c>
      <c r="W31" s="6">
        <v>105</v>
      </c>
      <c r="X31" s="6">
        <v>-93</v>
      </c>
      <c r="Y31" s="6">
        <v>8975</v>
      </c>
      <c r="Z31" s="1">
        <v>-4.62</v>
      </c>
      <c r="AA31" s="90">
        <v>-4.62</v>
      </c>
      <c r="AB31" s="13" t="s">
        <v>123</v>
      </c>
      <c r="AC31" s="83" t="s">
        <v>124</v>
      </c>
      <c r="AD31" s="74"/>
      <c r="AE31" s="34" t="s">
        <v>125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126</v>
      </c>
      <c r="D32" s="65">
        <v>7.9077999999999999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1.38</v>
      </c>
      <c r="L32" s="111">
        <v>18</v>
      </c>
      <c r="M32" s="4">
        <v>1.62</v>
      </c>
      <c r="N32" s="111">
        <v>13</v>
      </c>
      <c r="O32" s="4">
        <v>-0.48</v>
      </c>
      <c r="P32" s="111">
        <v>35</v>
      </c>
      <c r="Q32" s="4">
        <v>-1.01</v>
      </c>
      <c r="R32" s="111">
        <v>51</v>
      </c>
      <c r="S32" s="4">
        <v>-4.55</v>
      </c>
      <c r="T32" s="116">
        <v>49</v>
      </c>
      <c r="U32" s="94">
        <v>30621</v>
      </c>
      <c r="V32" s="6">
        <v>434</v>
      </c>
      <c r="W32" s="6">
        <v>889</v>
      </c>
      <c r="X32" s="6">
        <v>-455</v>
      </c>
      <c r="Y32" s="6">
        <v>64194</v>
      </c>
      <c r="Z32" s="1">
        <v>-5.93</v>
      </c>
      <c r="AA32" s="90">
        <v>-5.93</v>
      </c>
      <c r="AB32" s="13" t="s">
        <v>127</v>
      </c>
      <c r="AC32" s="83" t="s">
        <v>128</v>
      </c>
      <c r="AD32" s="74"/>
      <c r="AE32" s="34" t="s">
        <v>129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13.543200000000001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1.1399999999999999</v>
      </c>
      <c r="L33" s="111">
        <v>22</v>
      </c>
      <c r="M33" s="4">
        <v>0.48</v>
      </c>
      <c r="N33" s="111">
        <v>33</v>
      </c>
      <c r="O33" s="4">
        <v>-0.56999999999999995</v>
      </c>
      <c r="P33" s="111">
        <v>41</v>
      </c>
      <c r="Q33" s="4">
        <v>-0.45</v>
      </c>
      <c r="R33" s="111">
        <v>29</v>
      </c>
      <c r="S33" s="4">
        <v>-3.19</v>
      </c>
      <c r="T33" s="116">
        <v>28</v>
      </c>
      <c r="U33" s="94">
        <v>4925</v>
      </c>
      <c r="V33" s="6">
        <v>412</v>
      </c>
      <c r="W33" s="6">
        <v>916</v>
      </c>
      <c r="X33" s="6">
        <v>-504</v>
      </c>
      <c r="Y33" s="6">
        <v>47719</v>
      </c>
      <c r="Z33" s="1">
        <v>-5.55</v>
      </c>
      <c r="AA33" s="90">
        <v>-5.55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12.0367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0.77</v>
      </c>
      <c r="L34" s="112">
        <v>29</v>
      </c>
      <c r="M34" s="5">
        <v>1.1200000000000001</v>
      </c>
      <c r="N34" s="112">
        <v>28</v>
      </c>
      <c r="O34" s="5">
        <v>0.47</v>
      </c>
      <c r="P34" s="112">
        <v>10</v>
      </c>
      <c r="Q34" s="5">
        <v>0.56999999999999995</v>
      </c>
      <c r="R34" s="112">
        <v>9</v>
      </c>
      <c r="S34" s="5">
        <v>-4.17</v>
      </c>
      <c r="T34" s="117">
        <v>42</v>
      </c>
      <c r="U34" s="95">
        <v>60</v>
      </c>
      <c r="V34" s="7" t="s">
        <v>81</v>
      </c>
      <c r="W34" s="7" t="s">
        <v>81</v>
      </c>
      <c r="X34" s="7" t="s">
        <v>81</v>
      </c>
      <c r="Y34" s="7">
        <v>4105</v>
      </c>
      <c r="Z34" s="2">
        <v>-9.2100000000000009</v>
      </c>
      <c r="AA34" s="91">
        <v>-9.2100000000000009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12.083299999999999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0.77</v>
      </c>
      <c r="L35" s="113">
        <v>28</v>
      </c>
      <c r="M35" s="8">
        <v>1.1299999999999999</v>
      </c>
      <c r="N35" s="113">
        <v>26</v>
      </c>
      <c r="O35" s="8">
        <v>0.48</v>
      </c>
      <c r="P35" s="113">
        <v>9</v>
      </c>
      <c r="Q35" s="8">
        <v>0.56999999999999995</v>
      </c>
      <c r="R35" s="113">
        <v>8</v>
      </c>
      <c r="S35" s="8">
        <v>-4.1399999999999997</v>
      </c>
      <c r="T35" s="118">
        <v>41</v>
      </c>
      <c r="U35" s="96">
        <v>5</v>
      </c>
      <c r="V35" s="9" t="s">
        <v>81</v>
      </c>
      <c r="W35" s="9" t="s">
        <v>81</v>
      </c>
      <c r="X35" s="9" t="s">
        <v>81</v>
      </c>
      <c r="Y35" s="9">
        <v>187</v>
      </c>
      <c r="Z35" s="10">
        <v>-4.2300000000000004</v>
      </c>
      <c r="AA35" s="92">
        <v>-4.2300000000000004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4582</v>
      </c>
      <c r="C36" s="69" t="s">
        <v>139</v>
      </c>
      <c r="D36" s="65">
        <v>14.439500000000001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3.68</v>
      </c>
      <c r="N36" s="111">
        <v>1</v>
      </c>
      <c r="O36" s="4">
        <v>2.85</v>
      </c>
      <c r="P36" s="111">
        <v>1</v>
      </c>
      <c r="Q36" s="4">
        <v>2.86</v>
      </c>
      <c r="R36" s="111">
        <v>1</v>
      </c>
      <c r="S36" s="4">
        <v>-6.96</v>
      </c>
      <c r="T36" s="116">
        <v>62</v>
      </c>
      <c r="U36" s="94">
        <v>1730</v>
      </c>
      <c r="V36" s="6" t="s">
        <v>81</v>
      </c>
      <c r="W36" s="6">
        <v>71</v>
      </c>
      <c r="X36" s="6">
        <v>-71</v>
      </c>
      <c r="Y36" s="6">
        <v>25651</v>
      </c>
      <c r="Z36" s="1">
        <v>-9.7100000000000009</v>
      </c>
      <c r="AA36" s="90">
        <v>-9.7100000000000009</v>
      </c>
      <c r="AB36" s="13" t="s">
        <v>140</v>
      </c>
      <c r="AC36" s="83" t="s">
        <v>62</v>
      </c>
      <c r="AD36" s="74"/>
      <c r="AE36" s="34" t="s">
        <v>63</v>
      </c>
      <c r="AF36" s="35">
        <v>8020089</v>
      </c>
      <c r="AG36" s="36">
        <v>7050079</v>
      </c>
      <c r="AH36" s="37">
        <v>1613</v>
      </c>
    </row>
    <row r="37" spans="1:34" x14ac:dyDescent="0.2">
      <c r="A37" s="105">
        <v>33</v>
      </c>
      <c r="B37" s="63">
        <v>4222</v>
      </c>
      <c r="C37" s="69" t="s">
        <v>141</v>
      </c>
      <c r="D37" s="65">
        <v>8.4803999999999995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2.73</v>
      </c>
      <c r="N37" s="111">
        <v>3</v>
      </c>
      <c r="O37" s="4">
        <v>0.4</v>
      </c>
      <c r="P37" s="111">
        <v>11</v>
      </c>
      <c r="Q37" s="4">
        <v>0.19</v>
      </c>
      <c r="R37" s="111">
        <v>14</v>
      </c>
      <c r="S37" s="4">
        <v>-1.19</v>
      </c>
      <c r="T37" s="116">
        <v>3</v>
      </c>
      <c r="U37" s="94">
        <v>4</v>
      </c>
      <c r="V37" s="6" t="s">
        <v>81</v>
      </c>
      <c r="W37" s="6" t="s">
        <v>81</v>
      </c>
      <c r="X37" s="6" t="s">
        <v>81</v>
      </c>
      <c r="Y37" s="6">
        <v>1</v>
      </c>
      <c r="Z37" s="1">
        <v>-1.48</v>
      </c>
      <c r="AA37" s="90">
        <v>-1.48</v>
      </c>
      <c r="AB37" s="13" t="s">
        <v>115</v>
      </c>
      <c r="AC37" s="83" t="s">
        <v>116</v>
      </c>
      <c r="AD37" s="74"/>
      <c r="AE37" s="34" t="s">
        <v>117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142</v>
      </c>
      <c r="D38" s="65">
        <v>13.8292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1.86</v>
      </c>
      <c r="N38" s="111">
        <v>8</v>
      </c>
      <c r="O38" s="4">
        <v>-0.6</v>
      </c>
      <c r="P38" s="111">
        <v>43</v>
      </c>
      <c r="Q38" s="4">
        <v>-0.96</v>
      </c>
      <c r="R38" s="111">
        <v>49</v>
      </c>
      <c r="S38" s="4">
        <v>-3.96</v>
      </c>
      <c r="T38" s="116">
        <v>40</v>
      </c>
      <c r="U38" s="94">
        <v>546</v>
      </c>
      <c r="V38" s="6">
        <v>51</v>
      </c>
      <c r="W38" s="6">
        <v>187</v>
      </c>
      <c r="X38" s="6">
        <v>-136</v>
      </c>
      <c r="Y38" s="6">
        <v>14929</v>
      </c>
      <c r="Z38" s="1">
        <v>-5.1100000000000003</v>
      </c>
      <c r="AA38" s="90">
        <v>-5.1100000000000003</v>
      </c>
      <c r="AB38" s="13" t="s">
        <v>143</v>
      </c>
      <c r="AC38" s="83" t="s">
        <v>144</v>
      </c>
      <c r="AD38" s="74"/>
      <c r="AE38" s="34" t="s">
        <v>145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4203</v>
      </c>
      <c r="C39" s="70" t="s">
        <v>146</v>
      </c>
      <c r="D39" s="66">
        <v>11.101900000000001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0.56000000000000005</v>
      </c>
      <c r="N39" s="112">
        <v>31</v>
      </c>
      <c r="O39" s="5">
        <v>-0.66</v>
      </c>
      <c r="P39" s="112">
        <v>45</v>
      </c>
      <c r="Q39" s="5">
        <v>-0.81</v>
      </c>
      <c r="R39" s="112">
        <v>43</v>
      </c>
      <c r="S39" s="5">
        <v>-1.43</v>
      </c>
      <c r="T39" s="117">
        <v>7</v>
      </c>
      <c r="U39" s="95">
        <v>289</v>
      </c>
      <c r="V39" s="7">
        <v>3</v>
      </c>
      <c r="W39" s="7">
        <v>37</v>
      </c>
      <c r="X39" s="7">
        <v>-34</v>
      </c>
      <c r="Y39" s="7">
        <v>8583</v>
      </c>
      <c r="Z39" s="2">
        <v>92.48</v>
      </c>
      <c r="AA39" s="91">
        <v>92.48</v>
      </c>
      <c r="AB39" s="14" t="s">
        <v>147</v>
      </c>
      <c r="AC39" s="84" t="s">
        <v>148</v>
      </c>
      <c r="AD39" s="74"/>
      <c r="AE39" s="38" t="s">
        <v>149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150</v>
      </c>
      <c r="D40" s="65">
        <v>11.101900000000001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0.56000000000000005</v>
      </c>
      <c r="N40" s="111">
        <v>32</v>
      </c>
      <c r="O40" s="4">
        <v>-0.66</v>
      </c>
      <c r="P40" s="111">
        <v>46</v>
      </c>
      <c r="Q40" s="4">
        <v>-0.81</v>
      </c>
      <c r="R40" s="111">
        <v>44</v>
      </c>
      <c r="S40" s="4">
        <v>-1.43</v>
      </c>
      <c r="T40" s="116">
        <v>8</v>
      </c>
      <c r="U40" s="94">
        <v>16</v>
      </c>
      <c r="V40" s="6" t="s">
        <v>81</v>
      </c>
      <c r="W40" s="6" t="s">
        <v>81</v>
      </c>
      <c r="X40" s="6" t="s">
        <v>81</v>
      </c>
      <c r="Y40" s="6">
        <v>173</v>
      </c>
      <c r="Z40" s="1">
        <v>-1.1100000000000001</v>
      </c>
      <c r="AA40" s="90">
        <v>-1.1100000000000001</v>
      </c>
      <c r="AB40" s="13" t="s">
        <v>147</v>
      </c>
      <c r="AC40" s="83" t="s">
        <v>148</v>
      </c>
      <c r="AD40" s="74"/>
      <c r="AE40" s="34" t="s">
        <v>149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15.2178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2.11</v>
      </c>
      <c r="P41" s="111">
        <v>2</v>
      </c>
      <c r="Q41" s="4">
        <v>0.28999999999999998</v>
      </c>
      <c r="R41" s="111">
        <v>13</v>
      </c>
      <c r="S41" s="4">
        <v>-6.29</v>
      </c>
      <c r="T41" s="116">
        <v>60</v>
      </c>
      <c r="U41" s="94">
        <v>2289</v>
      </c>
      <c r="V41" s="6">
        <v>135</v>
      </c>
      <c r="W41" s="6">
        <v>59</v>
      </c>
      <c r="X41" s="6">
        <v>76</v>
      </c>
      <c r="Y41" s="6">
        <v>31108</v>
      </c>
      <c r="Z41" s="1">
        <v>-10.24</v>
      </c>
      <c r="AA41" s="90">
        <v>-10.24</v>
      </c>
      <c r="AB41" s="13" t="s">
        <v>152</v>
      </c>
      <c r="AC41" s="83" t="s">
        <v>91</v>
      </c>
      <c r="AD41" s="74"/>
      <c r="AE41" s="34" t="s">
        <v>92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4833</v>
      </c>
      <c r="C42" s="69" t="s">
        <v>153</v>
      </c>
      <c r="D42" s="65">
        <v>17.077200000000001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1.51</v>
      </c>
      <c r="P42" s="111">
        <v>3</v>
      </c>
      <c r="Q42" s="4">
        <v>-0.1</v>
      </c>
      <c r="R42" s="111">
        <v>20</v>
      </c>
      <c r="S42" s="4">
        <v>-4.76</v>
      </c>
      <c r="T42" s="116">
        <v>53</v>
      </c>
      <c r="U42" s="94">
        <v>904</v>
      </c>
      <c r="V42" s="6" t="s">
        <v>81</v>
      </c>
      <c r="W42" s="6">
        <v>26</v>
      </c>
      <c r="X42" s="6">
        <v>-26</v>
      </c>
      <c r="Y42" s="6">
        <v>9444</v>
      </c>
      <c r="Z42" s="1">
        <v>-9.1</v>
      </c>
      <c r="AA42" s="90">
        <v>-9.1</v>
      </c>
      <c r="AB42" s="13" t="s">
        <v>154</v>
      </c>
      <c r="AC42" s="83" t="s">
        <v>91</v>
      </c>
      <c r="AD42" s="74"/>
      <c r="AE42" s="34" t="s">
        <v>92</v>
      </c>
      <c r="AF42" s="35">
        <v>8010091</v>
      </c>
      <c r="AG42" s="36">
        <v>7050021</v>
      </c>
      <c r="AH42" s="37">
        <v>1562</v>
      </c>
    </row>
    <row r="43" spans="1:34" x14ac:dyDescent="0.2">
      <c r="A43" s="105">
        <v>39</v>
      </c>
      <c r="B43" s="63">
        <v>4875</v>
      </c>
      <c r="C43" s="69" t="s">
        <v>155</v>
      </c>
      <c r="D43" s="65">
        <v>17.1797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1.46</v>
      </c>
      <c r="P43" s="111">
        <v>4</v>
      </c>
      <c r="Q43" s="4">
        <v>-0.08</v>
      </c>
      <c r="R43" s="111">
        <v>19</v>
      </c>
      <c r="S43" s="4">
        <v>-4.7699999999999996</v>
      </c>
      <c r="T43" s="116">
        <v>54</v>
      </c>
      <c r="U43" s="94">
        <v>703</v>
      </c>
      <c r="V43" s="6" t="s">
        <v>81</v>
      </c>
      <c r="W43" s="6">
        <v>65</v>
      </c>
      <c r="X43" s="6">
        <v>-65</v>
      </c>
      <c r="Y43" s="6">
        <v>7973</v>
      </c>
      <c r="Z43" s="1">
        <v>-9.9</v>
      </c>
      <c r="AA43" s="90">
        <v>-9.9</v>
      </c>
      <c r="AB43" s="13" t="s">
        <v>156</v>
      </c>
      <c r="AC43" s="83" t="s">
        <v>91</v>
      </c>
      <c r="AD43" s="74"/>
      <c r="AE43" s="34" t="s">
        <v>92</v>
      </c>
      <c r="AF43" s="35">
        <v>8010091</v>
      </c>
      <c r="AG43" s="36">
        <v>7050021</v>
      </c>
      <c r="AH43" s="37">
        <v>728</v>
      </c>
    </row>
    <row r="44" spans="1:34" x14ac:dyDescent="0.2">
      <c r="A44" s="105">
        <v>40</v>
      </c>
      <c r="B44" s="63">
        <v>4969</v>
      </c>
      <c r="C44" s="70" t="s">
        <v>157</v>
      </c>
      <c r="D44" s="66">
        <v>7.4401000000000002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1.45</v>
      </c>
      <c r="P44" s="112">
        <v>5</v>
      </c>
      <c r="Q44" s="5">
        <v>-0.13</v>
      </c>
      <c r="R44" s="112">
        <v>21</v>
      </c>
      <c r="S44" s="5">
        <v>-3.69</v>
      </c>
      <c r="T44" s="117">
        <v>39</v>
      </c>
      <c r="U44" s="95">
        <v>1459</v>
      </c>
      <c r="V44" s="7" t="s">
        <v>81</v>
      </c>
      <c r="W44" s="7">
        <v>1</v>
      </c>
      <c r="X44" s="7">
        <v>-1</v>
      </c>
      <c r="Y44" s="7">
        <v>6876</v>
      </c>
      <c r="Z44" s="2">
        <v>-3.76</v>
      </c>
      <c r="AA44" s="91">
        <v>-3.76</v>
      </c>
      <c r="AB44" s="14" t="s">
        <v>158</v>
      </c>
      <c r="AC44" s="84" t="s">
        <v>53</v>
      </c>
      <c r="AD44" s="74"/>
      <c r="AE44" s="38" t="s">
        <v>54</v>
      </c>
      <c r="AF44" s="39">
        <v>8050233</v>
      </c>
      <c r="AG44" s="40">
        <v>7050234</v>
      </c>
      <c r="AH44" s="41">
        <v>1964</v>
      </c>
    </row>
    <row r="45" spans="1:34" x14ac:dyDescent="0.2">
      <c r="A45" s="105">
        <v>41</v>
      </c>
      <c r="B45" s="63">
        <v>4890</v>
      </c>
      <c r="C45" s="69" t="s">
        <v>159</v>
      </c>
      <c r="D45" s="65">
        <v>16.3675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1.39</v>
      </c>
      <c r="P45" s="111">
        <v>6</v>
      </c>
      <c r="Q45" s="4">
        <v>-0.16</v>
      </c>
      <c r="R45" s="111">
        <v>22</v>
      </c>
      <c r="S45" s="4">
        <v>-4.75</v>
      </c>
      <c r="T45" s="116">
        <v>50</v>
      </c>
      <c r="U45" s="94">
        <v>335</v>
      </c>
      <c r="V45" s="6">
        <v>3</v>
      </c>
      <c r="W45" s="6">
        <v>7</v>
      </c>
      <c r="X45" s="6">
        <v>-4</v>
      </c>
      <c r="Y45" s="6">
        <v>4815</v>
      </c>
      <c r="Z45" s="1">
        <v>-6.35</v>
      </c>
      <c r="AA45" s="90">
        <v>-6.35</v>
      </c>
      <c r="AB45" s="13" t="s">
        <v>160</v>
      </c>
      <c r="AC45" s="83" t="s">
        <v>91</v>
      </c>
      <c r="AD45" s="74"/>
      <c r="AE45" s="34" t="s">
        <v>92</v>
      </c>
      <c r="AF45" s="35">
        <v>8010091</v>
      </c>
      <c r="AG45" s="36">
        <v>7050021</v>
      </c>
      <c r="AH45" s="37">
        <v>727</v>
      </c>
    </row>
    <row r="46" spans="1:34" x14ac:dyDescent="0.2">
      <c r="A46" s="105">
        <v>42</v>
      </c>
      <c r="B46" s="63">
        <v>4545</v>
      </c>
      <c r="C46" s="69" t="s">
        <v>161</v>
      </c>
      <c r="D46" s="65">
        <v>1.3478000000000001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1.03</v>
      </c>
      <c r="P46" s="111">
        <v>8</v>
      </c>
      <c r="Q46" s="4">
        <v>1.2</v>
      </c>
      <c r="R46" s="111">
        <v>3</v>
      </c>
      <c r="S46" s="4">
        <v>-2.36</v>
      </c>
      <c r="T46" s="116">
        <v>17</v>
      </c>
      <c r="U46" s="94">
        <v>23</v>
      </c>
      <c r="V46" s="6">
        <v>3</v>
      </c>
      <c r="W46" s="6" t="s">
        <v>81</v>
      </c>
      <c r="X46" s="6">
        <v>3</v>
      </c>
      <c r="Y46" s="6">
        <v>310</v>
      </c>
      <c r="Z46" s="1">
        <v>-3.97</v>
      </c>
      <c r="AA46" s="90">
        <v>-3.97</v>
      </c>
      <c r="AB46" s="13" t="s">
        <v>48</v>
      </c>
      <c r="AC46" s="83" t="s">
        <v>49</v>
      </c>
      <c r="AD46" s="74"/>
      <c r="AE46" s="34" t="s">
        <v>50</v>
      </c>
      <c r="AF46" s="35">
        <v>8050252</v>
      </c>
      <c r="AG46" s="36">
        <v>7050240</v>
      </c>
      <c r="AH46" s="37">
        <v>360</v>
      </c>
    </row>
    <row r="47" spans="1:34" x14ac:dyDescent="0.2">
      <c r="A47" s="105">
        <v>43</v>
      </c>
      <c r="B47" s="63">
        <v>4735</v>
      </c>
      <c r="C47" s="69" t="s">
        <v>162</v>
      </c>
      <c r="D47" s="65">
        <v>13.1983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0.37</v>
      </c>
      <c r="P47" s="111">
        <v>12</v>
      </c>
      <c r="Q47" s="4">
        <v>0.99</v>
      </c>
      <c r="R47" s="111">
        <v>5</v>
      </c>
      <c r="S47" s="4">
        <v>-2.98</v>
      </c>
      <c r="T47" s="116">
        <v>23</v>
      </c>
      <c r="U47" s="94">
        <v>2964</v>
      </c>
      <c r="V47" s="6" t="s">
        <v>81</v>
      </c>
      <c r="W47" s="6">
        <v>94</v>
      </c>
      <c r="X47" s="6">
        <v>-94</v>
      </c>
      <c r="Y47" s="6">
        <v>31664</v>
      </c>
      <c r="Z47" s="1">
        <v>-5.82</v>
      </c>
      <c r="AA47" s="90">
        <v>-5.82</v>
      </c>
      <c r="AB47" s="13" t="s">
        <v>163</v>
      </c>
      <c r="AC47" s="83" t="s">
        <v>62</v>
      </c>
      <c r="AD47" s="74"/>
      <c r="AE47" s="34" t="s">
        <v>63</v>
      </c>
      <c r="AF47" s="35">
        <v>8020089</v>
      </c>
      <c r="AG47" s="36">
        <v>7050079</v>
      </c>
      <c r="AH47" s="37">
        <v>1277</v>
      </c>
    </row>
    <row r="48" spans="1:34" x14ac:dyDescent="0.2">
      <c r="A48" s="105">
        <v>44</v>
      </c>
      <c r="B48" s="63">
        <v>4870</v>
      </c>
      <c r="C48" s="69" t="s">
        <v>164</v>
      </c>
      <c r="D48" s="65">
        <v>11.052300000000001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0.34</v>
      </c>
      <c r="P48" s="111">
        <v>15</v>
      </c>
      <c r="Q48" s="4">
        <v>0.64</v>
      </c>
      <c r="R48" s="111">
        <v>6</v>
      </c>
      <c r="S48" s="4">
        <v>-2.91</v>
      </c>
      <c r="T48" s="116">
        <v>21</v>
      </c>
      <c r="U48" s="94">
        <v>57</v>
      </c>
      <c r="V48" s="6">
        <v>5</v>
      </c>
      <c r="W48" s="6">
        <v>8</v>
      </c>
      <c r="X48" s="6">
        <v>-3</v>
      </c>
      <c r="Y48" s="6">
        <v>445</v>
      </c>
      <c r="Z48" s="1">
        <v>0.85</v>
      </c>
      <c r="AA48" s="90">
        <v>0.85</v>
      </c>
      <c r="AB48" s="13" t="s">
        <v>48</v>
      </c>
      <c r="AC48" s="83" t="s">
        <v>49</v>
      </c>
      <c r="AD48" s="74"/>
      <c r="AE48" s="34" t="s">
        <v>50</v>
      </c>
      <c r="AF48" s="35">
        <v>8050252</v>
      </c>
      <c r="AG48" s="36">
        <v>7050240</v>
      </c>
      <c r="AH48" s="37">
        <v>360</v>
      </c>
    </row>
    <row r="49" spans="1:34" x14ac:dyDescent="0.2">
      <c r="A49" s="105">
        <v>45</v>
      </c>
      <c r="B49" s="63">
        <v>4921</v>
      </c>
      <c r="C49" s="70" t="s">
        <v>165</v>
      </c>
      <c r="D49" s="66">
        <v>12.868600000000001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0.32</v>
      </c>
      <c r="P49" s="112">
        <v>16</v>
      </c>
      <c r="Q49" s="5">
        <v>-0.71</v>
      </c>
      <c r="R49" s="112">
        <v>34</v>
      </c>
      <c r="S49" s="5">
        <v>-2.34</v>
      </c>
      <c r="T49" s="117">
        <v>16</v>
      </c>
      <c r="U49" s="95">
        <v>1238</v>
      </c>
      <c r="V49" s="7">
        <v>77</v>
      </c>
      <c r="W49" s="7">
        <v>73</v>
      </c>
      <c r="X49" s="7">
        <v>4</v>
      </c>
      <c r="Y49" s="7">
        <v>21146</v>
      </c>
      <c r="Z49" s="2">
        <v>-3.92</v>
      </c>
      <c r="AA49" s="91">
        <v>-3.92</v>
      </c>
      <c r="AB49" s="14" t="s">
        <v>166</v>
      </c>
      <c r="AC49" s="84" t="s">
        <v>91</v>
      </c>
      <c r="AD49" s="74"/>
      <c r="AE49" s="38" t="s">
        <v>92</v>
      </c>
      <c r="AF49" s="39">
        <v>8010091</v>
      </c>
      <c r="AG49" s="40">
        <v>7050021</v>
      </c>
      <c r="AH49" s="41">
        <v>484</v>
      </c>
    </row>
    <row r="50" spans="1:34" x14ac:dyDescent="0.2">
      <c r="A50" s="105">
        <v>46</v>
      </c>
      <c r="B50" s="63">
        <v>4994</v>
      </c>
      <c r="C50" s="71" t="s">
        <v>167</v>
      </c>
      <c r="D50" s="65">
        <v>1.0123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0.32</v>
      </c>
      <c r="P50" s="111">
        <v>17</v>
      </c>
      <c r="Q50" s="4">
        <v>1.25</v>
      </c>
      <c r="R50" s="111">
        <v>2</v>
      </c>
      <c r="S50" s="4">
        <v>-0.27</v>
      </c>
      <c r="T50" s="116">
        <v>2</v>
      </c>
      <c r="U50" s="94">
        <v>10542</v>
      </c>
      <c r="V50" s="6">
        <v>628</v>
      </c>
      <c r="W50" s="6">
        <v>2497</v>
      </c>
      <c r="X50" s="6">
        <v>-1869</v>
      </c>
      <c r="Y50" s="6">
        <v>242077</v>
      </c>
      <c r="Z50" s="1">
        <v>9.9600000000000009</v>
      </c>
      <c r="AA50" s="90">
        <v>9.9600000000000009</v>
      </c>
      <c r="AB50" s="13" t="s">
        <v>168</v>
      </c>
      <c r="AC50" s="83" t="s">
        <v>41</v>
      </c>
      <c r="AD50" s="74"/>
      <c r="AE50" s="42" t="s">
        <v>42</v>
      </c>
      <c r="AF50" s="43">
        <v>8010012</v>
      </c>
      <c r="AG50" s="44">
        <v>7050082</v>
      </c>
      <c r="AH50" s="45">
        <v>1982</v>
      </c>
    </row>
    <row r="51" spans="1:34" x14ac:dyDescent="0.2">
      <c r="A51" s="105">
        <v>47</v>
      </c>
      <c r="B51" s="63">
        <v>4835</v>
      </c>
      <c r="C51" s="69" t="s">
        <v>169</v>
      </c>
      <c r="D51" s="65">
        <v>14.263999999999999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0.24</v>
      </c>
      <c r="P51" s="111">
        <v>18</v>
      </c>
      <c r="Q51" s="4">
        <v>-0.81</v>
      </c>
      <c r="R51" s="111">
        <v>42</v>
      </c>
      <c r="S51" s="4">
        <v>-2.5099999999999998</v>
      </c>
      <c r="T51" s="116">
        <v>18</v>
      </c>
      <c r="U51" s="94">
        <v>637</v>
      </c>
      <c r="V51" s="6" t="s">
        <v>81</v>
      </c>
      <c r="W51" s="6">
        <v>29</v>
      </c>
      <c r="X51" s="6">
        <v>-29</v>
      </c>
      <c r="Y51" s="6">
        <v>4154</v>
      </c>
      <c r="Z51" s="1">
        <v>-6.37</v>
      </c>
      <c r="AA51" s="90">
        <v>-6.37</v>
      </c>
      <c r="AB51" s="13" t="s">
        <v>170</v>
      </c>
      <c r="AC51" s="83" t="s">
        <v>91</v>
      </c>
      <c r="AD51" s="74"/>
      <c r="AE51" s="34" t="s">
        <v>92</v>
      </c>
      <c r="AF51" s="35">
        <v>8010091</v>
      </c>
      <c r="AG51" s="36">
        <v>7050021</v>
      </c>
      <c r="AH51" s="37">
        <v>1454</v>
      </c>
    </row>
    <row r="52" spans="1:34" x14ac:dyDescent="0.2">
      <c r="A52" s="105">
        <v>48</v>
      </c>
      <c r="B52" s="63">
        <v>4887</v>
      </c>
      <c r="C52" s="69" t="s">
        <v>171</v>
      </c>
      <c r="D52" s="65">
        <v>1.2329000000000001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-0.02</v>
      </c>
      <c r="P52" s="111">
        <v>20</v>
      </c>
      <c r="Q52" s="4">
        <v>-0.2</v>
      </c>
      <c r="R52" s="111">
        <v>25</v>
      </c>
      <c r="S52" s="4">
        <v>-1.66</v>
      </c>
      <c r="T52" s="116">
        <v>10</v>
      </c>
      <c r="U52" s="94">
        <v>1088</v>
      </c>
      <c r="V52" s="6">
        <v>6</v>
      </c>
      <c r="W52" s="6">
        <v>38</v>
      </c>
      <c r="X52" s="6">
        <v>-32</v>
      </c>
      <c r="Y52" s="6">
        <v>8818</v>
      </c>
      <c r="Z52" s="1">
        <v>-3.59</v>
      </c>
      <c r="AA52" s="90">
        <v>-3.59</v>
      </c>
      <c r="AB52" s="13" t="s">
        <v>172</v>
      </c>
      <c r="AC52" s="83" t="s">
        <v>66</v>
      </c>
      <c r="AD52" s="74"/>
      <c r="AE52" s="34" t="s">
        <v>67</v>
      </c>
      <c r="AF52" s="35">
        <v>8010022</v>
      </c>
      <c r="AG52" s="36">
        <v>7050080</v>
      </c>
      <c r="AH52" s="37">
        <v>1215</v>
      </c>
    </row>
    <row r="53" spans="1:34" x14ac:dyDescent="0.2">
      <c r="A53" s="105">
        <v>49</v>
      </c>
      <c r="B53" s="63">
        <v>5161</v>
      </c>
      <c r="C53" s="69" t="s">
        <v>173</v>
      </c>
      <c r="D53" s="65">
        <v>9.9483999999999995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-0.03</v>
      </c>
      <c r="P53" s="111">
        <v>21</v>
      </c>
      <c r="Q53" s="4">
        <v>0.45</v>
      </c>
      <c r="R53" s="111">
        <v>11</v>
      </c>
      <c r="S53" s="4">
        <v>-1.35</v>
      </c>
      <c r="T53" s="116">
        <v>5</v>
      </c>
      <c r="U53" s="94">
        <v>31</v>
      </c>
      <c r="V53" s="6" t="s">
        <v>81</v>
      </c>
      <c r="W53" s="6">
        <v>205</v>
      </c>
      <c r="X53" s="6">
        <v>-205</v>
      </c>
      <c r="Y53" s="6">
        <v>966</v>
      </c>
      <c r="Z53" s="1">
        <v>-16.7</v>
      </c>
      <c r="AA53" s="90">
        <v>-16.7</v>
      </c>
      <c r="AB53" s="13" t="s">
        <v>174</v>
      </c>
      <c r="AC53" s="83" t="s">
        <v>116</v>
      </c>
      <c r="AD53" s="74"/>
      <c r="AE53" s="34" t="s">
        <v>117</v>
      </c>
      <c r="AF53" s="35">
        <v>8020070</v>
      </c>
      <c r="AG53" s="36">
        <v>7050219</v>
      </c>
      <c r="AH53" s="37">
        <v>1818</v>
      </c>
    </row>
    <row r="54" spans="1:34" x14ac:dyDescent="0.2">
      <c r="A54" s="105">
        <v>50</v>
      </c>
      <c r="B54" s="63">
        <v>5081</v>
      </c>
      <c r="C54" s="70" t="s">
        <v>175</v>
      </c>
      <c r="D54" s="66">
        <v>0.98860000000000003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-0.15</v>
      </c>
      <c r="P54" s="112">
        <v>24</v>
      </c>
      <c r="Q54" s="5">
        <v>0.41</v>
      </c>
      <c r="R54" s="112">
        <v>12</v>
      </c>
      <c r="S54" s="5">
        <v>0.28000000000000003</v>
      </c>
      <c r="T54" s="117">
        <v>1</v>
      </c>
      <c r="U54" s="95">
        <v>5905</v>
      </c>
      <c r="V54" s="7">
        <v>377</v>
      </c>
      <c r="W54" s="7">
        <v>1541</v>
      </c>
      <c r="X54" s="7">
        <v>-1164</v>
      </c>
      <c r="Y54" s="7">
        <v>89940</v>
      </c>
      <c r="Z54" s="2">
        <v>25.38</v>
      </c>
      <c r="AA54" s="91">
        <v>25.38</v>
      </c>
      <c r="AB54" s="14" t="s">
        <v>176</v>
      </c>
      <c r="AC54" s="84" t="s">
        <v>41</v>
      </c>
      <c r="AD54" s="74"/>
      <c r="AE54" s="38" t="s">
        <v>42</v>
      </c>
      <c r="AF54" s="39">
        <v>8010012</v>
      </c>
      <c r="AG54" s="40">
        <v>7050082</v>
      </c>
      <c r="AH54" s="41">
        <v>2018</v>
      </c>
    </row>
    <row r="55" spans="1:34" x14ac:dyDescent="0.2">
      <c r="A55" s="105">
        <v>51</v>
      </c>
      <c r="B55" s="63">
        <v>4804</v>
      </c>
      <c r="C55" s="71" t="s">
        <v>177</v>
      </c>
      <c r="D55" s="65">
        <v>10.6564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-0.28999999999999998</v>
      </c>
      <c r="P55" s="111">
        <v>27</v>
      </c>
      <c r="Q55" s="4">
        <v>-0.67</v>
      </c>
      <c r="R55" s="111">
        <v>33</v>
      </c>
      <c r="S55" s="4">
        <v>-1.65</v>
      </c>
      <c r="T55" s="116">
        <v>9</v>
      </c>
      <c r="U55" s="94">
        <v>374</v>
      </c>
      <c r="V55" s="6">
        <v>4</v>
      </c>
      <c r="W55" s="6">
        <v>562</v>
      </c>
      <c r="X55" s="6">
        <v>-558</v>
      </c>
      <c r="Y55" s="6">
        <v>1543</v>
      </c>
      <c r="Z55" s="1">
        <v>-22.01</v>
      </c>
      <c r="AA55" s="90">
        <v>-22.01</v>
      </c>
      <c r="AB55" s="13" t="s">
        <v>178</v>
      </c>
      <c r="AC55" s="83" t="s">
        <v>179</v>
      </c>
      <c r="AD55" s="74"/>
      <c r="AE55" s="42" t="s">
        <v>180</v>
      </c>
      <c r="AF55" s="43">
        <v>8050279</v>
      </c>
      <c r="AG55" s="44">
        <v>7050148</v>
      </c>
      <c r="AH55" s="45">
        <v>1879</v>
      </c>
    </row>
    <row r="56" spans="1:34" x14ac:dyDescent="0.2">
      <c r="A56" s="105">
        <v>52</v>
      </c>
      <c r="B56" s="63">
        <v>4895</v>
      </c>
      <c r="C56" s="69" t="s">
        <v>181</v>
      </c>
      <c r="D56" s="65">
        <v>10.3893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-0.28999999999999998</v>
      </c>
      <c r="P56" s="111">
        <v>26</v>
      </c>
      <c r="Q56" s="4">
        <v>7.0000000000000007E-2</v>
      </c>
      <c r="R56" s="111">
        <v>18</v>
      </c>
      <c r="S56" s="4">
        <v>-4.3</v>
      </c>
      <c r="T56" s="116">
        <v>46</v>
      </c>
      <c r="U56" s="94">
        <v>23</v>
      </c>
      <c r="V56" s="6" t="s">
        <v>81</v>
      </c>
      <c r="W56" s="6" t="s">
        <v>81</v>
      </c>
      <c r="X56" s="6" t="s">
        <v>81</v>
      </c>
      <c r="Y56" s="6">
        <v>650</v>
      </c>
      <c r="Z56" s="1">
        <v>-8.44</v>
      </c>
      <c r="AA56" s="90">
        <v>-8.44</v>
      </c>
      <c r="AB56" s="13" t="s">
        <v>182</v>
      </c>
      <c r="AC56" s="83" t="s">
        <v>136</v>
      </c>
      <c r="AD56" s="74"/>
      <c r="AE56" s="34" t="s">
        <v>137</v>
      </c>
      <c r="AF56" s="35">
        <v>8050240</v>
      </c>
      <c r="AG56" s="36">
        <v>7050105</v>
      </c>
      <c r="AH56" s="37">
        <v>1535</v>
      </c>
    </row>
    <row r="57" spans="1:34" x14ac:dyDescent="0.2">
      <c r="A57" s="105">
        <v>53</v>
      </c>
      <c r="B57" s="63">
        <v>4983</v>
      </c>
      <c r="C57" s="69" t="s">
        <v>183</v>
      </c>
      <c r="D57" s="65">
        <v>58.200400000000002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-0.52</v>
      </c>
      <c r="P57" s="111">
        <v>37</v>
      </c>
      <c r="Q57" s="4">
        <v>-0.72</v>
      </c>
      <c r="R57" s="111">
        <v>35</v>
      </c>
      <c r="S57" s="4">
        <v>-4.47</v>
      </c>
      <c r="T57" s="116">
        <v>47</v>
      </c>
      <c r="U57" s="94">
        <v>26</v>
      </c>
      <c r="V57" s="6" t="s">
        <v>81</v>
      </c>
      <c r="W57" s="6">
        <v>15</v>
      </c>
      <c r="X57" s="6">
        <v>-15</v>
      </c>
      <c r="Y57" s="6">
        <v>2195</v>
      </c>
      <c r="Z57" s="1">
        <v>-5.57</v>
      </c>
      <c r="AA57" s="90">
        <v>-5.57</v>
      </c>
      <c r="AB57" s="13" t="s">
        <v>184</v>
      </c>
      <c r="AC57" s="83" t="s">
        <v>185</v>
      </c>
      <c r="AD57" s="74"/>
      <c r="AE57" s="34" t="s">
        <v>186</v>
      </c>
      <c r="AF57" s="35">
        <v>8050259</v>
      </c>
      <c r="AG57" s="36">
        <v>7050001</v>
      </c>
      <c r="AH57" s="37">
        <v>2055</v>
      </c>
    </row>
    <row r="58" spans="1:34" x14ac:dyDescent="0.2">
      <c r="A58" s="105">
        <v>54</v>
      </c>
      <c r="B58" s="63">
        <v>5137</v>
      </c>
      <c r="C58" s="69" t="s">
        <v>187</v>
      </c>
      <c r="D58" s="65">
        <v>9.5617000000000001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-0.59</v>
      </c>
      <c r="P58" s="111">
        <v>42</v>
      </c>
      <c r="Q58" s="4">
        <v>-0.95</v>
      </c>
      <c r="R58" s="111">
        <v>47</v>
      </c>
      <c r="S58" s="4">
        <v>-6.02</v>
      </c>
      <c r="T58" s="116">
        <v>58</v>
      </c>
      <c r="U58" s="94">
        <v>8050</v>
      </c>
      <c r="V58" s="6">
        <v>5465</v>
      </c>
      <c r="W58" s="6">
        <v>698</v>
      </c>
      <c r="X58" s="6">
        <v>4767</v>
      </c>
      <c r="Y58" s="6">
        <v>48927</v>
      </c>
      <c r="Z58" s="1">
        <v>-0.4</v>
      </c>
      <c r="AA58" s="90">
        <v>-0.4</v>
      </c>
      <c r="AB58" s="13" t="s">
        <v>188</v>
      </c>
      <c r="AC58" s="83" t="s">
        <v>116</v>
      </c>
      <c r="AD58" s="74"/>
      <c r="AE58" s="34" t="s">
        <v>117</v>
      </c>
      <c r="AF58" s="35">
        <v>8020070</v>
      </c>
      <c r="AG58" s="36">
        <v>7050219</v>
      </c>
      <c r="AH58" s="37">
        <v>1832</v>
      </c>
    </row>
    <row r="59" spans="1:34" x14ac:dyDescent="0.2">
      <c r="A59" s="105">
        <v>55</v>
      </c>
      <c r="B59" s="63">
        <v>4725</v>
      </c>
      <c r="C59" s="70" t="s">
        <v>189</v>
      </c>
      <c r="D59" s="66">
        <v>108.5064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-0.69</v>
      </c>
      <c r="P59" s="112">
        <v>47</v>
      </c>
      <c r="Q59" s="5">
        <v>-0.83</v>
      </c>
      <c r="R59" s="112">
        <v>45</v>
      </c>
      <c r="S59" s="5">
        <v>-1.7</v>
      </c>
      <c r="T59" s="117">
        <v>11</v>
      </c>
      <c r="U59" s="95">
        <v>18665</v>
      </c>
      <c r="V59" s="7">
        <v>307</v>
      </c>
      <c r="W59" s="7">
        <v>3356</v>
      </c>
      <c r="X59" s="7">
        <v>-3049</v>
      </c>
      <c r="Y59" s="7">
        <v>217469</v>
      </c>
      <c r="Z59" s="2">
        <v>0.77</v>
      </c>
      <c r="AA59" s="91">
        <v>0.77</v>
      </c>
      <c r="AB59" s="14" t="s">
        <v>190</v>
      </c>
      <c r="AC59" s="84" t="s">
        <v>66</v>
      </c>
      <c r="AD59" s="74"/>
      <c r="AE59" s="38" t="s">
        <v>67</v>
      </c>
      <c r="AF59" s="39">
        <v>8010022</v>
      </c>
      <c r="AG59" s="40">
        <v>7050080</v>
      </c>
      <c r="AH59" s="41">
        <v>1158</v>
      </c>
    </row>
    <row r="60" spans="1:34" x14ac:dyDescent="0.2">
      <c r="A60" s="105">
        <v>56</v>
      </c>
      <c r="B60" s="63">
        <v>4709</v>
      </c>
      <c r="C60" s="69" t="s">
        <v>191</v>
      </c>
      <c r="D60" s="65">
        <v>6.4599000000000002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-0.7</v>
      </c>
      <c r="P60" s="111">
        <v>48</v>
      </c>
      <c r="Q60" s="4">
        <v>-0.51</v>
      </c>
      <c r="R60" s="111">
        <v>32</v>
      </c>
      <c r="S60" s="4">
        <v>-3.19</v>
      </c>
      <c r="T60" s="116">
        <v>29</v>
      </c>
      <c r="U60" s="94">
        <v>1608</v>
      </c>
      <c r="V60" s="6">
        <v>11</v>
      </c>
      <c r="W60" s="6">
        <v>291</v>
      </c>
      <c r="X60" s="6">
        <v>-280</v>
      </c>
      <c r="Y60" s="6">
        <v>20580</v>
      </c>
      <c r="Z60" s="1">
        <v>-5.28</v>
      </c>
      <c r="AA60" s="90">
        <v>-5.28</v>
      </c>
      <c r="AB60" s="13" t="s">
        <v>192</v>
      </c>
      <c r="AC60" s="83" t="s">
        <v>70</v>
      </c>
      <c r="AD60" s="74"/>
      <c r="AE60" s="34" t="s">
        <v>71</v>
      </c>
      <c r="AF60" s="35">
        <v>8020092</v>
      </c>
      <c r="AG60" s="36">
        <v>7050237</v>
      </c>
      <c r="AH60" s="37">
        <v>1782</v>
      </c>
    </row>
    <row r="61" spans="1:34" x14ac:dyDescent="0.2">
      <c r="A61" s="105">
        <v>57</v>
      </c>
      <c r="B61" s="63">
        <v>4654</v>
      </c>
      <c r="C61" s="69" t="s">
        <v>193</v>
      </c>
      <c r="D61" s="65">
        <v>101.2779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-0.8</v>
      </c>
      <c r="P61" s="111">
        <v>51</v>
      </c>
      <c r="Q61" s="4">
        <v>-1.1299999999999999</v>
      </c>
      <c r="R61" s="111">
        <v>54</v>
      </c>
      <c r="S61" s="4">
        <v>-3.07</v>
      </c>
      <c r="T61" s="116">
        <v>24</v>
      </c>
      <c r="U61" s="94">
        <v>33</v>
      </c>
      <c r="V61" s="6" t="s">
        <v>81</v>
      </c>
      <c r="W61" s="6">
        <v>11</v>
      </c>
      <c r="X61" s="6">
        <v>-11</v>
      </c>
      <c r="Y61" s="6">
        <v>1078</v>
      </c>
      <c r="Z61" s="1">
        <v>-5.93</v>
      </c>
      <c r="AA61" s="90">
        <v>-5.93</v>
      </c>
      <c r="AB61" s="13" t="s">
        <v>194</v>
      </c>
      <c r="AC61" s="83" t="s">
        <v>95</v>
      </c>
      <c r="AD61" s="74"/>
      <c r="AE61" s="34" t="s">
        <v>96</v>
      </c>
      <c r="AF61" s="35">
        <v>8040162</v>
      </c>
      <c r="AG61" s="36">
        <v>7050137</v>
      </c>
      <c r="AH61" s="37">
        <v>1743</v>
      </c>
    </row>
    <row r="62" spans="1:34" x14ac:dyDescent="0.2">
      <c r="A62" s="105">
        <v>58</v>
      </c>
      <c r="B62" s="63">
        <v>4755</v>
      </c>
      <c r="C62" s="69" t="s">
        <v>195</v>
      </c>
      <c r="D62" s="65">
        <v>123.6823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-0.86</v>
      </c>
      <c r="P62" s="111">
        <v>54</v>
      </c>
      <c r="Q62" s="4">
        <v>-0.95</v>
      </c>
      <c r="R62" s="111">
        <v>48</v>
      </c>
      <c r="S62" s="4">
        <v>-6.12</v>
      </c>
      <c r="T62" s="116">
        <v>59</v>
      </c>
      <c r="U62" s="94">
        <v>270</v>
      </c>
      <c r="V62" s="6">
        <v>4</v>
      </c>
      <c r="W62" s="6">
        <v>156</v>
      </c>
      <c r="X62" s="6">
        <v>-152</v>
      </c>
      <c r="Y62" s="6">
        <v>4502</v>
      </c>
      <c r="Z62" s="1">
        <v>-9.9700000000000006</v>
      </c>
      <c r="AA62" s="90">
        <v>-9.9700000000000006</v>
      </c>
      <c r="AB62" s="13" t="s">
        <v>196</v>
      </c>
      <c r="AC62" s="83" t="s">
        <v>95</v>
      </c>
      <c r="AD62" s="74"/>
      <c r="AE62" s="34" t="s">
        <v>96</v>
      </c>
      <c r="AF62" s="35">
        <v>8040162</v>
      </c>
      <c r="AG62" s="36">
        <v>7050137</v>
      </c>
      <c r="AH62" s="37">
        <v>1807</v>
      </c>
    </row>
    <row r="63" spans="1:34" x14ac:dyDescent="0.2">
      <c r="A63" s="105">
        <v>59</v>
      </c>
      <c r="B63" s="63">
        <v>4832</v>
      </c>
      <c r="C63" s="69" t="s">
        <v>197</v>
      </c>
      <c r="D63" s="65">
        <v>12.1355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-1.1399999999999999</v>
      </c>
      <c r="P63" s="111">
        <v>58</v>
      </c>
      <c r="Q63" s="4">
        <v>-1.7</v>
      </c>
      <c r="R63" s="111">
        <v>60</v>
      </c>
      <c r="S63" s="4">
        <v>-2.2000000000000002</v>
      </c>
      <c r="T63" s="116">
        <v>15</v>
      </c>
      <c r="U63" s="94">
        <v>26</v>
      </c>
      <c r="V63" s="6" t="s">
        <v>81</v>
      </c>
      <c r="W63" s="6">
        <v>6</v>
      </c>
      <c r="X63" s="6">
        <v>-6</v>
      </c>
      <c r="Y63" s="6">
        <v>172</v>
      </c>
      <c r="Z63" s="1">
        <v>-33.53</v>
      </c>
      <c r="AA63" s="90">
        <v>-33.53</v>
      </c>
      <c r="AB63" s="13" t="s">
        <v>198</v>
      </c>
      <c r="AC63" s="83" t="s">
        <v>116</v>
      </c>
      <c r="AD63" s="74"/>
      <c r="AE63" s="34" t="s">
        <v>199</v>
      </c>
      <c r="AF63" s="35">
        <v>8020070</v>
      </c>
      <c r="AG63" s="36">
        <v>7050012</v>
      </c>
      <c r="AH63" s="37">
        <v>1756</v>
      </c>
    </row>
    <row r="64" spans="1:34" x14ac:dyDescent="0.2">
      <c r="A64" s="105">
        <v>60</v>
      </c>
      <c r="B64" s="63">
        <v>5290</v>
      </c>
      <c r="C64" s="70" t="s">
        <v>200</v>
      </c>
      <c r="D64" s="66">
        <v>10.092599999999999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0.19</v>
      </c>
      <c r="R64" s="112">
        <v>15</v>
      </c>
      <c r="S64" s="5">
        <v>-3.17</v>
      </c>
      <c r="T64" s="117">
        <v>26</v>
      </c>
      <c r="U64" s="95">
        <v>234</v>
      </c>
      <c r="V64" s="7">
        <v>1</v>
      </c>
      <c r="W64" s="7">
        <v>30</v>
      </c>
      <c r="X64" s="7">
        <v>-29</v>
      </c>
      <c r="Y64" s="7">
        <v>12519</v>
      </c>
      <c r="Z64" s="2">
        <v>-3.83</v>
      </c>
      <c r="AA64" s="91">
        <v>-3.83</v>
      </c>
      <c r="AB64" s="14" t="s">
        <v>201</v>
      </c>
      <c r="AC64" s="84" t="s">
        <v>202</v>
      </c>
      <c r="AD64" s="74"/>
      <c r="AE64" s="38" t="s">
        <v>203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204</v>
      </c>
      <c r="D65" s="65">
        <v>9.5836000000000006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-2.83</v>
      </c>
      <c r="T65" s="116">
        <v>20</v>
      </c>
      <c r="U65" s="94">
        <v>199</v>
      </c>
      <c r="V65" s="6">
        <v>18</v>
      </c>
      <c r="W65" s="6">
        <v>23</v>
      </c>
      <c r="X65" s="6">
        <v>-5</v>
      </c>
      <c r="Y65" s="6">
        <v>1434</v>
      </c>
      <c r="Z65" s="1">
        <v>-3.14</v>
      </c>
      <c r="AA65" s="90">
        <v>-3.14</v>
      </c>
      <c r="AB65" s="13" t="s">
        <v>205</v>
      </c>
      <c r="AC65" s="83" t="s">
        <v>132</v>
      </c>
      <c r="AD65" s="74"/>
      <c r="AE65" s="34" t="s">
        <v>133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206</v>
      </c>
      <c r="D66" s="68">
        <v>9.3675999999999995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-6.58</v>
      </c>
      <c r="T66" s="119">
        <v>61</v>
      </c>
      <c r="U66" s="97">
        <v>25</v>
      </c>
      <c r="V66" s="87">
        <v>13</v>
      </c>
      <c r="W66" s="87">
        <v>3</v>
      </c>
      <c r="X66" s="87">
        <v>10</v>
      </c>
      <c r="Y66" s="87">
        <v>733</v>
      </c>
      <c r="Z66" s="11">
        <v>-6.73</v>
      </c>
      <c r="AA66" s="93">
        <v>-6.73</v>
      </c>
      <c r="AB66" s="16" t="s">
        <v>207</v>
      </c>
      <c r="AC66" s="88" t="s">
        <v>116</v>
      </c>
      <c r="AD66" s="74"/>
      <c r="AE66" s="46" t="s">
        <v>117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208</v>
      </c>
      <c r="D67" s="120" t="s">
        <v>209</v>
      </c>
      <c r="E67" s="121">
        <v>2.52</v>
      </c>
      <c r="F67" s="122">
        <v>12</v>
      </c>
      <c r="G67" s="123">
        <v>2.0499999999999998</v>
      </c>
      <c r="H67" s="122">
        <v>13</v>
      </c>
      <c r="I67" s="123">
        <v>1.61</v>
      </c>
      <c r="J67" s="124">
        <v>22</v>
      </c>
      <c r="K67" s="123">
        <v>1.5</v>
      </c>
      <c r="L67" s="124">
        <v>31</v>
      </c>
      <c r="M67" s="123">
        <v>1.41</v>
      </c>
      <c r="N67" s="124">
        <v>36</v>
      </c>
      <c r="O67" s="123">
        <v>-0.1</v>
      </c>
      <c r="P67" s="124">
        <v>59</v>
      </c>
      <c r="Q67" s="123">
        <v>-0.32</v>
      </c>
      <c r="R67" s="124">
        <v>60</v>
      </c>
      <c r="S67" s="123">
        <v>-3.38</v>
      </c>
      <c r="T67" s="125">
        <v>62</v>
      </c>
      <c r="U67" s="126">
        <v>769575</v>
      </c>
      <c r="V67" s="50"/>
      <c r="W67" s="50"/>
      <c r="X67" s="50"/>
      <c r="Y67" s="126">
        <v>5472722</v>
      </c>
      <c r="Z67" s="3"/>
      <c r="AA67" s="3"/>
      <c r="AB67" s="132" t="s">
        <v>210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211</v>
      </c>
      <c r="D68" s="120" t="s">
        <v>209</v>
      </c>
      <c r="E68" s="127">
        <v>2.44</v>
      </c>
      <c r="F68" s="110" t="s">
        <v>0</v>
      </c>
      <c r="G68" s="57">
        <v>1.9</v>
      </c>
      <c r="H68" s="55" t="s">
        <v>0</v>
      </c>
      <c r="I68" s="57">
        <v>1.64</v>
      </c>
      <c r="J68" s="115" t="s">
        <v>0</v>
      </c>
      <c r="K68" s="57">
        <v>1.63</v>
      </c>
      <c r="L68" s="115" t="s">
        <v>0</v>
      </c>
      <c r="M68" s="57">
        <v>1.34</v>
      </c>
      <c r="N68" s="115" t="s">
        <v>0</v>
      </c>
      <c r="O68" s="57">
        <v>-0.4</v>
      </c>
      <c r="P68" s="58" t="s">
        <v>0</v>
      </c>
      <c r="Q68" s="57">
        <v>-0.49</v>
      </c>
      <c r="R68" s="58" t="s">
        <v>0</v>
      </c>
      <c r="S68" s="57">
        <v>-3.51</v>
      </c>
      <c r="T68" s="128" t="s">
        <v>0</v>
      </c>
      <c r="U68" s="59">
        <v>769938</v>
      </c>
      <c r="V68" s="129"/>
      <c r="W68" s="12"/>
      <c r="X68" s="12"/>
      <c r="Y68" s="59">
        <v>5657304</v>
      </c>
      <c r="Z68" s="12"/>
      <c r="AA68" s="12"/>
      <c r="AB68" s="130" t="s">
        <v>212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31/03/2022&amp;C&amp;9(Importe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2022-04-13T10:56:30Z</dcterms:modified>
</cp:coreProperties>
</file>